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<sst xmlns="http://schemas.openxmlformats.org/spreadsheetml/2006/main" count="30" uniqueCount="30">
  <si>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Zestawienie wydatków na programy i projekty finansowane lub współfinansowane ze środków budżetu UE oraz inne pochodzące ze źródeł zagranicznych nie podlegające zwrotowi.</t>
  </si>
  <si>
    <t>Lp</t>
  </si>
  <si>
    <t>Nazwa Funduszu / Projekt</t>
  </si>
  <si>
    <t>Jednostka organizacyjna realizujaca zadanie</t>
  </si>
  <si>
    <t>Klasyfikacja / dział / rozdział / paragraf</t>
  </si>
  <si>
    <t>Termin realizacji</t>
  </si>
  <si>
    <t>Łączne nakłady finansowe zadania</t>
  </si>
  <si>
    <t>II.</t>
  </si>
  <si>
    <t>WYDATKI OGÓŁEM</t>
  </si>
  <si>
    <t>Program - Program Operacyjny Kapitał Ludzki</t>
  </si>
  <si>
    <t>A.</t>
  </si>
  <si>
    <t>Fundusz - Europejski Fundusz Społeczny</t>
  </si>
  <si>
    <t>Priorytet VIII - Regionalne Kadry Gospodarki</t>
  </si>
  <si>
    <t>Działanie 8.1 Rozwój pracowników i przedsiębiorstw w regionie</t>
  </si>
  <si>
    <t>Poddziałanie 8.1.2 Wsparcie procesów adaptacyjnych i modernizacyjnych w regionie</t>
  </si>
  <si>
    <t>Nazwa projektu - Nowa szansa - aktywizacja zawodowa mieszkańców Radomia pozostających bez zatrudnienia do 6 miesięcy</t>
  </si>
  <si>
    <t>UM - Biuro Obsługi Inwestora</t>
  </si>
  <si>
    <t>02.01.2013-31.12.2014</t>
  </si>
  <si>
    <t>1.</t>
  </si>
  <si>
    <t>Finansowanie wydatków w tym:</t>
  </si>
  <si>
    <t>1.1</t>
  </si>
  <si>
    <t>Środki krajowe w tym:</t>
  </si>
  <si>
    <t>a) własne gminy</t>
  </si>
  <si>
    <t>b) dotacje z budżetu państwa</t>
  </si>
  <si>
    <t>150/15013/4019z,4119z,4129z,4309z,4219z,4179z,2009z,3039z,4289z,3029z</t>
  </si>
  <si>
    <t>1.2.</t>
  </si>
  <si>
    <t>Środki z Unii Europejskiej</t>
  </si>
  <si>
    <t>150/15013/4017,4117,4127,,4307,4217,4177,2007,3037,4287,3027</t>
  </si>
  <si>
    <t>OGÓŁEM /w zł/</t>
  </si>
  <si>
    <t>ZAŁĄCZNIK  Nr 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</si>
</sst>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164" fontId="1" fillId="0" borderId="4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164" fontId="0" fillId="0" borderId="6" xfId="0" applyNumberFormat="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164" fontId="1" fillId="0" borderId="8" xfId="0" applyNumberFormat="1" applyFont="1" applyBorder="1" applyAlignment="1">
      <alignment wrapText="1"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64" fontId="0" fillId="0" borderId="13" xfId="0" applyNumberFormat="1" applyBorder="1" applyAlignment="1">
      <alignment wrapText="1"/>
    </xf>
    <xf numFmtId="164" fontId="0" fillId="0" borderId="14" xfId="0" applyNumberFormat="1" applyBorder="1" applyAlignment="1">
      <alignment wrapText="1"/>
    </xf>
    <xf numFmtId="164" fontId="0" fillId="0" borderId="15" xfId="0" applyNumberFormat="1" applyBorder="1" applyAlignment="1">
      <alignment wrapText="1"/>
    </xf>
    <xf numFmtId="164" fontId="0" fillId="0" borderId="16" xfId="0" applyNumberFormat="1" applyBorder="1" applyAlignment="1">
      <alignment wrapText="1"/>
    </xf>
    <xf numFmtId="164" fontId="0" fillId="0" borderId="16" xfId="0" applyNumberFormat="1" applyFont="1" applyBorder="1" applyAlignment="1">
      <alignment wrapText="1"/>
    </xf>
    <xf numFmtId="164" fontId="0" fillId="0" borderId="16" xfId="0" applyNumberFormat="1" applyBorder="1" applyAlignment="1">
      <alignment/>
    </xf>
    <xf numFmtId="164" fontId="0" fillId="0" borderId="16" xfId="0" applyNumberFormat="1" applyBorder="1" applyAlignment="1">
      <alignment horizontal="center"/>
    </xf>
    <xf numFmtId="164" fontId="1" fillId="0" borderId="17" xfId="0" applyNumberFormat="1" applyFont="1" applyBorder="1" applyAlignment="1">
      <alignment wrapText="1"/>
    </xf>
    <xf numFmtId="164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9"/>
  <sheetViews>
    <sheetView tabSelected="1" workbookViewId="0" topLeftCell="A1">
      <selection activeCell="E1" sqref="E1"/>
    </sheetView>
  </sheetViews>
  <sheetFormatPr defaultColWidth="9.140625" defaultRowHeight="12.75"/>
  <cols>
    <col min="1" max="2" width="4.140625" style="0" customWidth="1"/>
    <col min="3" max="3" width="47.421875" style="0" customWidth="1"/>
    <col min="4" max="4" width="12.7109375" style="0" customWidth="1"/>
    <col min="5" max="5" width="18.57421875" style="0" customWidth="1"/>
    <col min="6" max="6" width="11.57421875" style="0" customWidth="1"/>
    <col min="7" max="7" width="15.57421875" style="0" customWidth="1"/>
    <col min="8" max="8" width="13.7109375" style="0" customWidth="1"/>
  </cols>
  <sheetData>
    <row r="2" ht="15">
      <c r="H2" s="24" t="s">
        <v>29</v>
      </c>
    </row>
    <row r="3" spans="2:9" ht="33" customHeight="1" thickBot="1">
      <c r="B3" s="36" t="s">
        <v>0</v>
      </c>
      <c r="C3" s="37"/>
      <c r="D3" s="37"/>
      <c r="E3" s="37"/>
      <c r="F3" s="37"/>
      <c r="G3" s="37"/>
      <c r="H3" s="37"/>
      <c r="I3" s="37"/>
    </row>
    <row r="4" spans="2:9" ht="30" customHeight="1" thickBot="1">
      <c r="B4" s="38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  <c r="H4" s="39"/>
      <c r="I4" s="39"/>
    </row>
    <row r="5" spans="2:9" ht="30.75" customHeight="1">
      <c r="B5" s="38"/>
      <c r="C5" s="38"/>
      <c r="D5" s="38"/>
      <c r="E5" s="38"/>
      <c r="F5" s="38"/>
      <c r="G5" s="38"/>
      <c r="H5" s="40">
        <v>2014</v>
      </c>
      <c r="I5" s="41">
        <v>2015</v>
      </c>
    </row>
    <row r="6" spans="2:9" ht="12.75">
      <c r="B6" s="1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3">
        <v>8</v>
      </c>
      <c r="I6" s="4">
        <v>9</v>
      </c>
    </row>
    <row r="7" spans="2:9" ht="12.75">
      <c r="B7" s="5" t="s">
        <v>7</v>
      </c>
      <c r="C7" s="6" t="s">
        <v>8</v>
      </c>
      <c r="D7" s="7"/>
      <c r="E7" s="7"/>
      <c r="F7" s="7"/>
      <c r="G7" s="8"/>
      <c r="H7" s="9"/>
      <c r="I7" s="10"/>
    </row>
    <row r="8" spans="2:9" ht="12.75">
      <c r="B8" s="11"/>
      <c r="C8" s="12" t="s">
        <v>9</v>
      </c>
      <c r="D8" s="13"/>
      <c r="E8" s="13"/>
      <c r="F8" s="13"/>
      <c r="G8" s="14">
        <v>2604319</v>
      </c>
      <c r="H8" s="15">
        <v>808355</v>
      </c>
      <c r="I8" s="16">
        <v>0</v>
      </c>
    </row>
    <row r="9" spans="2:9" ht="12.75">
      <c r="B9" s="17" t="s">
        <v>10</v>
      </c>
      <c r="C9" s="12" t="s">
        <v>11</v>
      </c>
      <c r="D9" s="13"/>
      <c r="E9" s="13"/>
      <c r="F9" s="13"/>
      <c r="G9" s="27"/>
      <c r="H9" s="28"/>
      <c r="I9" s="29"/>
    </row>
    <row r="10" spans="2:9" ht="12.75">
      <c r="B10" s="11"/>
      <c r="C10" s="18" t="s">
        <v>12</v>
      </c>
      <c r="D10" s="13"/>
      <c r="E10" s="13"/>
      <c r="F10" s="25"/>
      <c r="G10" s="30"/>
      <c r="H10" s="30"/>
      <c r="I10" s="30"/>
    </row>
    <row r="11" spans="2:9" ht="25.5">
      <c r="B11" s="11"/>
      <c r="C11" s="18" t="s">
        <v>13</v>
      </c>
      <c r="D11" s="13"/>
      <c r="E11" s="13"/>
      <c r="F11" s="25"/>
      <c r="G11" s="30"/>
      <c r="H11" s="30"/>
      <c r="I11" s="30"/>
    </row>
    <row r="12" spans="2:9" ht="25.5">
      <c r="B12" s="11"/>
      <c r="C12" s="18" t="s">
        <v>14</v>
      </c>
      <c r="D12" s="13"/>
      <c r="E12" s="13"/>
      <c r="F12" s="25"/>
      <c r="G12" s="30"/>
      <c r="H12" s="30"/>
      <c r="I12" s="30"/>
    </row>
    <row r="13" spans="2:9" ht="38.25">
      <c r="B13" s="11"/>
      <c r="C13" s="19" t="s">
        <v>15</v>
      </c>
      <c r="D13" s="13" t="s">
        <v>16</v>
      </c>
      <c r="E13" s="13"/>
      <c r="F13" s="25" t="s">
        <v>17</v>
      </c>
      <c r="G13" s="31">
        <v>2604319</v>
      </c>
      <c r="H13" s="32">
        <v>808355</v>
      </c>
      <c r="I13" s="30">
        <v>0</v>
      </c>
    </row>
    <row r="14" spans="2:9" ht="12.75">
      <c r="B14" s="11" t="s">
        <v>18</v>
      </c>
      <c r="C14" s="12" t="s">
        <v>19</v>
      </c>
      <c r="D14" s="13"/>
      <c r="E14" s="13"/>
      <c r="F14" s="25"/>
      <c r="G14" s="30"/>
      <c r="H14" s="30"/>
      <c r="I14" s="30"/>
    </row>
    <row r="15" spans="2:9" ht="12.75">
      <c r="B15" s="11" t="s">
        <v>20</v>
      </c>
      <c r="C15" s="13" t="s">
        <v>21</v>
      </c>
      <c r="D15" s="13"/>
      <c r="E15" s="13"/>
      <c r="F15" s="25"/>
      <c r="G15" s="30"/>
      <c r="H15" s="30"/>
      <c r="I15" s="30"/>
    </row>
    <row r="16" spans="2:9" ht="12.75">
      <c r="B16" s="11"/>
      <c r="C16" s="20" t="s">
        <v>22</v>
      </c>
      <c r="D16" s="13"/>
      <c r="E16" s="13"/>
      <c r="F16" s="25"/>
      <c r="G16" s="30"/>
      <c r="H16" s="30"/>
      <c r="I16" s="30"/>
    </row>
    <row r="17" spans="2:9" ht="63" customHeight="1">
      <c r="B17" s="11"/>
      <c r="C17" s="13" t="s">
        <v>23</v>
      </c>
      <c r="D17" s="13"/>
      <c r="E17" s="13" t="s">
        <v>24</v>
      </c>
      <c r="F17" s="25"/>
      <c r="G17" s="33">
        <v>390648</v>
      </c>
      <c r="H17" s="32">
        <v>121253</v>
      </c>
      <c r="I17" s="30">
        <v>0</v>
      </c>
    </row>
    <row r="18" spans="2:9" ht="58.5" customHeight="1">
      <c r="B18" s="11" t="s">
        <v>25</v>
      </c>
      <c r="C18" s="13" t="s">
        <v>26</v>
      </c>
      <c r="D18" s="13"/>
      <c r="E18" s="13" t="s">
        <v>27</v>
      </c>
      <c r="F18" s="25"/>
      <c r="G18" s="30">
        <v>2213671</v>
      </c>
      <c r="H18" s="32">
        <v>687102</v>
      </c>
      <c r="I18" s="30">
        <v>0</v>
      </c>
    </row>
    <row r="19" spans="2:9" ht="24" customHeight="1" thickBot="1">
      <c r="B19" s="21"/>
      <c r="C19" s="22" t="s">
        <v>28</v>
      </c>
      <c r="D19" s="23"/>
      <c r="E19" s="23"/>
      <c r="F19" s="26"/>
      <c r="G19" s="34">
        <f>SUM(G17:G18)</f>
        <v>2604319</v>
      </c>
      <c r="H19" s="35">
        <f>SUM(H17:H18)</f>
        <v>808355</v>
      </c>
      <c r="I19" s="34">
        <v>0</v>
      </c>
    </row>
  </sheetData>
  <sheetProtection selectLockedCells="1" selectUnlockedCells="1"/>
  <mergeCells count="7">
    <mergeCell ref="F4:F5"/>
    <mergeCell ref="G4:G5"/>
    <mergeCell ref="B3:I3"/>
    <mergeCell ref="B4:B5"/>
    <mergeCell ref="C4:C5"/>
    <mergeCell ref="D4:D5"/>
    <mergeCell ref="E4:E5"/>
  </mergeCells>
  <printOptions/>
  <pageMargins left="0.19652777777777777" right="0.19652777777777777" top="0.5902777777777778" bottom="0.39375" header="0.5118055555555555" footer="0.5118055555555555"/>
  <pageSetup firstPageNumber="160" useFirstPageNumber="1" fitToHeight="1" fitToWidth="1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Radom</cp:lastModifiedBy>
  <cp:lastPrinted>2013-11-14T12:01:20Z</cp:lastPrinted>
  <dcterms:modified xsi:type="dcterms:W3CDTF">2013-11-14T12:01:27Z</dcterms:modified>
  <cp:category/>
  <cp:version/>
  <cp:contentType/>
  <cp:contentStatus/>
</cp:coreProperties>
</file>