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'Arkusz1'!$A$1:$E$22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K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błędy w wyliczeniach.taka kwota piwinna być.</t>
        </r>
      </text>
    </comment>
  </commentList>
</comments>
</file>

<file path=xl/sharedStrings.xml><?xml version="1.0" encoding="utf-8"?>
<sst xmlns="http://schemas.openxmlformats.org/spreadsheetml/2006/main" count="223" uniqueCount="96">
  <si>
    <t>Nazwa podmiotu</t>
  </si>
  <si>
    <t>Nazwa zadania</t>
  </si>
  <si>
    <t>Regionalne Towarzystwo Krzewienia Kultury Fizycznej</t>
  </si>
  <si>
    <t>Radomski Okręgowy Związek Lekkiej Atletyki</t>
  </si>
  <si>
    <t>Zgromadzenie Sióstr Św. Michała Archanioła</t>
  </si>
  <si>
    <t>Radomski Klub Sportowy Głuchych "RADOMIG"</t>
  </si>
  <si>
    <t>Radomskie Stowarzyszenie Siatkówki Plażowej</t>
  </si>
  <si>
    <t>Międzyszkolny Klub Sportowy "Piotrówka"</t>
  </si>
  <si>
    <t>Stowarzyszenie Rodzin i Przyjaciół Osób z Zespołem Downa "Nasze Dzieci"</t>
  </si>
  <si>
    <t>Oratoryjne Stowarzyszenie "Radość"</t>
  </si>
  <si>
    <t>Uczniowski Klub Sportowy Delta</t>
  </si>
  <si>
    <t>Radomskie Centrum Siatkarskie</t>
  </si>
  <si>
    <t>Caritas Diecezji Radomskiej</t>
  </si>
  <si>
    <t>Międzyszkolny Klub Sportowy "Wodnik"</t>
  </si>
  <si>
    <t>Radomski Okręgowy Związek Tenisa Stołowego</t>
  </si>
  <si>
    <t>Szkolny Związek Sportowy</t>
  </si>
  <si>
    <t>Radomskie Centrum Młodzieżowe</t>
  </si>
  <si>
    <t>Radomski Klub Piłkarski 1926 Broń Radom</t>
  </si>
  <si>
    <t>Klub Tańca Sportowego "CMG"</t>
  </si>
  <si>
    <t>Radomski Klub Badmintona "Smecz"</t>
  </si>
  <si>
    <t>wnioskowana kwota dotacji</t>
  </si>
  <si>
    <t>Wspieranie utalentowanej młodziezy objetej procesem dydaktycznym i szkoleniowym w szkołach z oddziałami sportowymi</t>
  </si>
  <si>
    <t>Ludowy Uczniowski Klub Sportowy "Sportowa Czwórka"</t>
  </si>
  <si>
    <t>Uczniowski Klub Sportowy "Kuliński"</t>
  </si>
  <si>
    <t>Środowiskowo-Lekarskie Wodne Ochotnicze Pogotowie Ratunkowe</t>
  </si>
  <si>
    <t>Uczniowski Klub Sportowy "Technik"</t>
  </si>
  <si>
    <t>Automobilklub Radomski</t>
  </si>
  <si>
    <t>Radomskie Ludowe Towarzystwo Lekkoatletyczne ZTE Radom</t>
  </si>
  <si>
    <t>6 Animator Sportu</t>
  </si>
  <si>
    <t xml:space="preserve">4 Organizacja imprez sportowo-rekreacyjnych o zasięgu regionalnym </t>
  </si>
  <si>
    <t xml:space="preserve">5 Udział reprezentacji Radomia szkół podstawowych w XII finałach wojewódzkich Mazowieckich Igrzysk Młodzieży szkolnej </t>
  </si>
  <si>
    <t>1 Współzawodnictwo sportowe szkół</t>
  </si>
  <si>
    <t>Uczniowski Klub Sportowy "Roszada"</t>
  </si>
  <si>
    <t>Stowarzyszenie na Rzecz Osób Niepełnosprawnych "Razem"</t>
  </si>
  <si>
    <t>Radomskie Stowarzyszenie Futbolu Amerykańskiego Radom ROCKS</t>
  </si>
  <si>
    <t>Uczniowski Klub Sportowy "ANTILA"</t>
  </si>
  <si>
    <t>2 Upowszechnianie nauki pływania</t>
  </si>
  <si>
    <t>3 Powszechna nauka tańca</t>
  </si>
  <si>
    <t>Uczniowski Klub Sportowy przy Publicznej Szkole Podstawowej Nr 33</t>
  </si>
  <si>
    <t>Lp.</t>
  </si>
  <si>
    <t>Chorągiew Mazowiecka Związku Harcerstwa Polskiego Hufiec Radom-miasto</t>
  </si>
  <si>
    <t>Międzyszkolny Klub Jeździecki "Cwał"</t>
  </si>
  <si>
    <t>Radomskie Towarzystwo Ratownicze Tajfun</t>
  </si>
  <si>
    <t xml:space="preserve">Stowarzyszenie Kajakarzy na Rzecz Osób Niepełnosprawnych </t>
  </si>
  <si>
    <t>5 Udział reprezentacji Radomia szkół gimnazjalnych w XII finałach Wojewódzkich Mazowieckich Igrzysk Młodzieży Szkolnej</t>
  </si>
  <si>
    <t>Radomskie Stowarzyszenie Sportu i Rehabilitacji Osób Niepełnosprawnych "Start"</t>
  </si>
  <si>
    <t>7 Upowszechnianie sportu w środowisku osób niepełnosprawnych</t>
  </si>
  <si>
    <t>wsparcie /powierzenie</t>
  </si>
  <si>
    <t>udział własny (zł)</t>
  </si>
  <si>
    <t>Zadanie</t>
  </si>
  <si>
    <t>proponowana kwota kwota dotacji</t>
  </si>
  <si>
    <t>Ocena formalna (pozytywna/negatywna-uzasadnienie)</t>
  </si>
  <si>
    <t>pozytywna</t>
  </si>
  <si>
    <t>Upowszechnianie sportu w środowisku osób niepełnosprawnych</t>
  </si>
  <si>
    <t xml:space="preserve">negatywna - brak sprawozdania merytorycznego, brak pisemnego oświadczenia o braku zobowiązań wobec Skarbu Państwa </t>
  </si>
  <si>
    <t>Amatorska Liga Piłki Siatkowej</t>
  </si>
  <si>
    <t>negatywna - brak rachunku wyników zysków i strat</t>
  </si>
  <si>
    <t>Radomska Liga Ratownictwa Wodnego</t>
  </si>
  <si>
    <t>negatywna - brak sprawozdania finansowego</t>
  </si>
  <si>
    <t>II Grand Prix Radomia w biegach ulicznych</t>
  </si>
  <si>
    <t>Turniej sportowy BOCCIA</t>
  </si>
  <si>
    <t>Turnieje sportowe pn "Ze sportem za PAN Brat"</t>
  </si>
  <si>
    <t>"Broń Radom Cup 2010"</t>
  </si>
  <si>
    <t>negatywna - brak sposobu reprezentowania</t>
  </si>
  <si>
    <t>Otwarte Mistrzostwa Amatorów w siatkówce plażowej</t>
  </si>
  <si>
    <t>Powszechna Nauka Tańca</t>
  </si>
  <si>
    <t>negatywna-brak sprawozdania merytorycznego, i finansowego</t>
  </si>
  <si>
    <t>wsparcie</t>
  </si>
  <si>
    <t>1. Turnieje klasyfikacyjne juniorów, kadetów i młodzików (6 turniejów). 2 Grand - Prix Radomia dzieci i młodzieży (4 turnieje) oraz jeden turniej Masters. 3. Mistrzostwa Radomia Weteranów - 1 turniej. 4. Otwarte Mistrzostwa Radomia - 1 turniej. 5. Otwarty Turniej Sylwestrowy - 1 turniej.</t>
  </si>
  <si>
    <t>Wiosenny spływ kajakowy</t>
  </si>
  <si>
    <t>negatywna - brak aktualnego  wyciągu z KRS</t>
  </si>
  <si>
    <t>1. Organizacja systematycznych zajęć tenisa stołowego dla dzieci i młodzieży w okresie wakacji. 2. Organizacja 4 turniejów wakacyjnych w tenisie stołowym. 3. Organizacja 2 turniejów tenisa stołowego dla dzieci i młodzieży w okresie ferii zimowych.</t>
  </si>
  <si>
    <t>Obóz narciarski - Zieleniec 2010</t>
  </si>
  <si>
    <t>negatywna -  brak sposobu reprezentowania</t>
  </si>
  <si>
    <t>całkowity koszt zadania</t>
  </si>
  <si>
    <t>negatywna - brak podpisu przez upoważnione osoby, brak aktualnego KRS, brak podpisu upoważnionej osoby na oświadczeniach</t>
  </si>
  <si>
    <t>ocena merytoryczna (pkt.lub uzsadnienie do negatywnej oceny merytorycznej)</t>
  </si>
  <si>
    <t>udział własny(%)</t>
  </si>
  <si>
    <t>sprzęt sportowy</t>
  </si>
  <si>
    <t>wnioskowana kwota</t>
  </si>
  <si>
    <t>Rozstrzygnięcie konkursu ofert na upowszechnianie kultury fizycznej i sportu. Nr.Konkursu: KZP / EST / III / 12 / 2009. Zadanie : Wspieranie utalentowanej młodzieży objętej procesem dydaktycznym i szkoleniowym w szkołach z oddizłami sportowymi.</t>
  </si>
  <si>
    <t>Nazwa własna zadania</t>
  </si>
  <si>
    <t>Puchar Radomia drużyn harcerskich w halowej piłce nożnej</t>
  </si>
  <si>
    <t>Stowarzyszenie Na Rzecz Rozwoju I Promocji Młodzieżowego Domu Kultury Im.Heleny Stadnickiej w Radomiu "EMDEK"</t>
  </si>
  <si>
    <t>Rozgrywki piłkarskie-Turniej</t>
  </si>
  <si>
    <t xml:space="preserve">                          Wykaz ofert odrzuconych z powodów formalnych               </t>
  </si>
  <si>
    <t>negatywna - brak aktualnego wyciągu, brak podpisów na oświadczeniach zgodnie z zapisami statutowymi, brak sprawozdania merytorycznego, brak wymaganego udziału własnego</t>
  </si>
  <si>
    <t>negatywna - brak pisemnych oświadczeń o nie prowadzeniu przeciwko organizacji egzekucji na podstawie przepisów prawa, brak pisemnego oświadczenia o braku zobowiązań wobec Skarbu państwa, Brak oświadczenia o nie ubieganie się z budżetu Gminy Miasta Radomia na realizację tego samego zadania</t>
  </si>
  <si>
    <t>negatywna - Brak podpisu przez upoważnione osoby na wymaganych załącznikach , brak aktualnego KRS</t>
  </si>
  <si>
    <t xml:space="preserve"> negatywna brak aktualnego  wyciągu z rejestru sądowego</t>
  </si>
  <si>
    <t>Popularny Rajd Samochodowy - Konkursowa Jazda Sprawnościowa II Popularny Rajd Samochodowy KJS "Szlakiem Zabytków miasta i Regiony 05.12.2010 r.</t>
  </si>
  <si>
    <t>negatywna-działania mieszczą się w działalności gospodarczej i pobierana jest odpłatność.</t>
  </si>
  <si>
    <t>Popularny Rajd Samochodowy - Konkursowa jazda Sprawnościowa I Popularny Rajd Samochodowy KJS "Rajd Wiosenny samorządowy" - 21.03.2010 r.</t>
  </si>
  <si>
    <t>Szkółka kartingowa dla uczniów szkół podstawowych i gimnazjalnych</t>
  </si>
  <si>
    <t>Konkursowa Jazda Sprawnościowa skuterem (Liga Skuterowa)</t>
  </si>
  <si>
    <t>Załącznik Nr 2 do Protokołu Nr 1   z  posiedzenia jawnego I etapu  konkursu Nr KZP/EST/III/13/2009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</si>
</sst>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42" fontId="2" fillId="0" borderId="1" xfId="0" applyNumberFormat="1" applyFont="1" applyBorder="1" applyAlignment="1">
      <alignment wrapText="1"/>
    </xf>
    <xf numFmtId="42" fontId="0" fillId="0" borderId="1" xfId="0" applyNumberFormat="1" applyBorder="1" applyAlignment="1">
      <alignment wrapText="1"/>
    </xf>
    <xf numFmtId="42" fontId="0" fillId="0" borderId="1" xfId="0" applyNumberFormat="1" applyFont="1" applyBorder="1" applyAlignment="1">
      <alignment wrapText="1"/>
    </xf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1" fontId="2" fillId="0" borderId="2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41" fontId="2" fillId="3" borderId="1" xfId="0" applyNumberFormat="1" applyFont="1" applyFill="1" applyBorder="1" applyAlignment="1">
      <alignment horizontal="center" vertical="center" wrapText="1"/>
    </xf>
    <xf numFmtId="41" fontId="2" fillId="4" borderId="1" xfId="0" applyNumberFormat="1" applyFont="1" applyFill="1" applyBorder="1" applyAlignment="1">
      <alignment horizontal="center" vertical="center" wrapText="1"/>
    </xf>
    <xf numFmtId="41" fontId="2" fillId="2" borderId="1" xfId="0" applyNumberFormat="1" applyFont="1" applyFill="1" applyBorder="1" applyAlignment="1">
      <alignment horizontal="center" vertical="center" wrapText="1"/>
    </xf>
    <xf numFmtId="41" fontId="0" fillId="0" borderId="1" xfId="0" applyNumberFormat="1" applyBorder="1" applyAlignment="1">
      <alignment wrapText="1"/>
    </xf>
    <xf numFmtId="41" fontId="0" fillId="0" borderId="1" xfId="0" applyNumberFormat="1" applyBorder="1" applyAlignment="1">
      <alignment horizontal="center" vertical="center"/>
    </xf>
    <xf numFmtId="41" fontId="2" fillId="0" borderId="0" xfId="0" applyNumberFormat="1" applyFont="1" applyAlignment="1">
      <alignment wrapText="1"/>
    </xf>
    <xf numFmtId="41" fontId="2" fillId="0" borderId="0" xfId="0" applyNumberFormat="1" applyFont="1" applyAlignment="1">
      <alignment horizontal="center"/>
    </xf>
    <xf numFmtId="41" fontId="0" fillId="0" borderId="0" xfId="0" applyNumberFormat="1" applyFill="1" applyBorder="1" applyAlignment="1">
      <alignment horizontal="center" vertical="center"/>
    </xf>
    <xf numFmtId="41" fontId="6" fillId="0" borderId="0" xfId="0" applyNumberFormat="1" applyFont="1" applyAlignment="1">
      <alignment/>
    </xf>
    <xf numFmtId="41" fontId="0" fillId="4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41" fontId="0" fillId="0" borderId="0" xfId="0" applyNumberFormat="1" applyAlignment="1">
      <alignment horizontal="left" vertical="center"/>
    </xf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2.75"/>
  <cols>
    <col min="1" max="1" width="7.140625" style="12" customWidth="1"/>
    <col min="2" max="2" width="28.28125" style="10" customWidth="1"/>
    <col min="3" max="3" width="30.140625" style="10" customWidth="1"/>
    <col min="4" max="4" width="48.00390625" style="10" customWidth="1"/>
    <col min="5" max="5" width="49.7109375" style="10" customWidth="1"/>
    <col min="6" max="16384" width="9.140625" style="11" customWidth="1"/>
  </cols>
  <sheetData>
    <row r="1" ht="22.5">
      <c r="E1" s="40" t="s">
        <v>95</v>
      </c>
    </row>
    <row r="2" spans="1:5" ht="15.75">
      <c r="A2" s="41" t="s">
        <v>85</v>
      </c>
      <c r="B2" s="42"/>
      <c r="C2" s="42"/>
      <c r="D2" s="42"/>
      <c r="E2" s="42"/>
    </row>
    <row r="3" spans="1:5" s="14" customFormat="1" ht="25.5">
      <c r="A3" s="13" t="s">
        <v>39</v>
      </c>
      <c r="B3" s="13" t="s">
        <v>0</v>
      </c>
      <c r="C3" s="13" t="s">
        <v>49</v>
      </c>
      <c r="D3" s="13" t="s">
        <v>1</v>
      </c>
      <c r="E3" s="13" t="s">
        <v>51</v>
      </c>
    </row>
    <row r="4" spans="1:5" s="17" customFormat="1" ht="38.25">
      <c r="A4" s="13">
        <v>1</v>
      </c>
      <c r="B4" s="36" t="s">
        <v>42</v>
      </c>
      <c r="C4" s="36" t="s">
        <v>29</v>
      </c>
      <c r="D4" s="36" t="s">
        <v>57</v>
      </c>
      <c r="E4" s="36" t="s">
        <v>89</v>
      </c>
    </row>
    <row r="5" spans="1:5" s="17" customFormat="1" ht="38.25">
      <c r="A5" s="13">
        <v>2</v>
      </c>
      <c r="B5" s="36" t="s">
        <v>35</v>
      </c>
      <c r="C5" s="36" t="s">
        <v>46</v>
      </c>
      <c r="D5" s="36" t="s">
        <v>60</v>
      </c>
      <c r="E5" s="36" t="s">
        <v>73</v>
      </c>
    </row>
    <row r="6" spans="1:5" s="17" customFormat="1" ht="38.25">
      <c r="A6" s="13">
        <v>3</v>
      </c>
      <c r="B6" s="36" t="s">
        <v>35</v>
      </c>
      <c r="C6" s="36" t="s">
        <v>46</v>
      </c>
      <c r="D6" s="36" t="s">
        <v>72</v>
      </c>
      <c r="E6" s="36" t="s">
        <v>73</v>
      </c>
    </row>
    <row r="7" spans="1:5" s="17" customFormat="1" ht="38.25">
      <c r="A7" s="13">
        <v>4</v>
      </c>
      <c r="B7" s="36" t="s">
        <v>24</v>
      </c>
      <c r="C7" s="36" t="s">
        <v>29</v>
      </c>
      <c r="D7" s="36" t="s">
        <v>69</v>
      </c>
      <c r="E7" s="36" t="s">
        <v>70</v>
      </c>
    </row>
    <row r="8" spans="1:5" s="17" customFormat="1" ht="63.75">
      <c r="A8" s="13">
        <v>5</v>
      </c>
      <c r="B8" s="36" t="s">
        <v>83</v>
      </c>
      <c r="C8" s="36" t="s">
        <v>28</v>
      </c>
      <c r="D8" s="36" t="s">
        <v>84</v>
      </c>
      <c r="E8" s="36" t="s">
        <v>86</v>
      </c>
    </row>
    <row r="9" spans="1:5" s="17" customFormat="1" ht="89.25">
      <c r="A9" s="13">
        <v>6</v>
      </c>
      <c r="B9" s="36" t="s">
        <v>40</v>
      </c>
      <c r="C9" s="36" t="s">
        <v>29</v>
      </c>
      <c r="D9" s="37" t="s">
        <v>82</v>
      </c>
      <c r="E9" s="36" t="s">
        <v>87</v>
      </c>
    </row>
    <row r="10" spans="1:5" s="17" customFormat="1" ht="76.5">
      <c r="A10" s="13">
        <v>7</v>
      </c>
      <c r="B10" s="36" t="s">
        <v>14</v>
      </c>
      <c r="C10" s="36" t="s">
        <v>29</v>
      </c>
      <c r="D10" s="36" t="s">
        <v>68</v>
      </c>
      <c r="E10" s="36" t="s">
        <v>88</v>
      </c>
    </row>
    <row r="11" spans="1:5" s="17" customFormat="1" ht="63.75">
      <c r="A11" s="13">
        <v>8</v>
      </c>
      <c r="B11" s="36" t="s">
        <v>14</v>
      </c>
      <c r="C11" s="36" t="s">
        <v>28</v>
      </c>
      <c r="D11" s="36" t="s">
        <v>71</v>
      </c>
      <c r="E11" s="36" t="s">
        <v>75</v>
      </c>
    </row>
    <row r="12" spans="1:5" s="17" customFormat="1" ht="38.25">
      <c r="A12" s="13">
        <v>9</v>
      </c>
      <c r="B12" s="36" t="s">
        <v>6</v>
      </c>
      <c r="C12" s="36" t="s">
        <v>29</v>
      </c>
      <c r="D12" s="36" t="s">
        <v>64</v>
      </c>
      <c r="E12" s="36" t="s">
        <v>56</v>
      </c>
    </row>
    <row r="13" spans="1:5" s="17" customFormat="1" ht="38.25">
      <c r="A13" s="13">
        <v>10</v>
      </c>
      <c r="B13" s="36" t="s">
        <v>6</v>
      </c>
      <c r="C13" s="36" t="s">
        <v>29</v>
      </c>
      <c r="D13" s="36" t="s">
        <v>55</v>
      </c>
      <c r="E13" s="36" t="s">
        <v>56</v>
      </c>
    </row>
    <row r="14" spans="1:5" s="17" customFormat="1" ht="38.25">
      <c r="A14" s="13">
        <v>11</v>
      </c>
      <c r="B14" s="36" t="s">
        <v>17</v>
      </c>
      <c r="C14" s="36" t="s">
        <v>29</v>
      </c>
      <c r="D14" s="36" t="s">
        <v>62</v>
      </c>
      <c r="E14" s="36" t="s">
        <v>63</v>
      </c>
    </row>
    <row r="15" spans="1:5" s="17" customFormat="1" ht="38.25">
      <c r="A15" s="13">
        <v>12</v>
      </c>
      <c r="B15" s="36" t="s">
        <v>12</v>
      </c>
      <c r="C15" s="36" t="s">
        <v>29</v>
      </c>
      <c r="D15" s="36" t="s">
        <v>61</v>
      </c>
      <c r="E15" s="36" t="s">
        <v>58</v>
      </c>
    </row>
    <row r="16" spans="1:5" s="17" customFormat="1" ht="38.25">
      <c r="A16" s="13">
        <v>13</v>
      </c>
      <c r="B16" s="36" t="s">
        <v>25</v>
      </c>
      <c r="C16" s="36" t="s">
        <v>29</v>
      </c>
      <c r="D16" s="36" t="s">
        <v>59</v>
      </c>
      <c r="E16" s="36" t="s">
        <v>58</v>
      </c>
    </row>
    <row r="17" spans="1:5" s="17" customFormat="1" ht="38.25">
      <c r="A17" s="13">
        <v>14</v>
      </c>
      <c r="B17" s="36" t="s">
        <v>45</v>
      </c>
      <c r="C17" s="36" t="s">
        <v>46</v>
      </c>
      <c r="D17" s="36" t="s">
        <v>53</v>
      </c>
      <c r="E17" s="36" t="s">
        <v>54</v>
      </c>
    </row>
    <row r="18" spans="1:5" s="17" customFormat="1" ht="25.5">
      <c r="A18" s="13">
        <v>15</v>
      </c>
      <c r="B18" s="36" t="s">
        <v>18</v>
      </c>
      <c r="C18" s="36" t="s">
        <v>37</v>
      </c>
      <c r="D18" s="36" t="s">
        <v>65</v>
      </c>
      <c r="E18" s="36" t="s">
        <v>66</v>
      </c>
    </row>
    <row r="19" spans="1:7" s="38" customFormat="1" ht="38.25">
      <c r="A19" s="13">
        <v>16</v>
      </c>
      <c r="B19" s="36" t="s">
        <v>26</v>
      </c>
      <c r="C19" s="36" t="s">
        <v>29</v>
      </c>
      <c r="D19" s="36" t="s">
        <v>90</v>
      </c>
      <c r="E19" s="37" t="s">
        <v>91</v>
      </c>
      <c r="G19" s="39"/>
    </row>
    <row r="20" spans="1:7" s="38" customFormat="1" ht="38.25">
      <c r="A20" s="13">
        <v>17</v>
      </c>
      <c r="B20" s="36" t="s">
        <v>26</v>
      </c>
      <c r="C20" s="36" t="s">
        <v>29</v>
      </c>
      <c r="D20" s="36" t="s">
        <v>92</v>
      </c>
      <c r="E20" s="37" t="s">
        <v>91</v>
      </c>
      <c r="G20" s="39"/>
    </row>
    <row r="21" spans="1:7" s="38" customFormat="1" ht="25.5">
      <c r="A21" s="13">
        <v>18</v>
      </c>
      <c r="B21" s="36" t="s">
        <v>26</v>
      </c>
      <c r="C21" s="36" t="s">
        <v>28</v>
      </c>
      <c r="D21" s="36" t="s">
        <v>93</v>
      </c>
      <c r="E21" s="37" t="s">
        <v>91</v>
      </c>
      <c r="G21" s="39"/>
    </row>
    <row r="22" spans="1:7" s="38" customFormat="1" ht="25.5">
      <c r="A22" s="13">
        <v>19</v>
      </c>
      <c r="B22" s="36" t="s">
        <v>26</v>
      </c>
      <c r="C22" s="36" t="s">
        <v>28</v>
      </c>
      <c r="D22" s="36" t="s">
        <v>94</v>
      </c>
      <c r="E22" s="37" t="s">
        <v>91</v>
      </c>
      <c r="G22" s="39"/>
    </row>
  </sheetData>
  <mergeCells count="1">
    <mergeCell ref="A2:E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4">
      <selection activeCell="E9" sqref="E9"/>
    </sheetView>
  </sheetViews>
  <sheetFormatPr defaultColWidth="9.140625" defaultRowHeight="12.75"/>
  <cols>
    <col min="1" max="1" width="6.00390625" style="3" customWidth="1"/>
    <col min="2" max="2" width="21.140625" style="3" customWidth="1"/>
    <col min="3" max="3" width="25.57421875" style="3" customWidth="1"/>
    <col min="4" max="4" width="14.28125" style="3" customWidth="1"/>
    <col min="5" max="5" width="12.7109375" style="0" customWidth="1"/>
    <col min="6" max="6" width="11.28125" style="0" customWidth="1"/>
    <col min="7" max="7" width="13.28125" style="24" customWidth="1"/>
    <col min="8" max="8" width="10.421875" style="24" customWidth="1"/>
    <col min="9" max="9" width="13.57421875" style="24" customWidth="1"/>
    <col min="10" max="10" width="14.140625" style="24" customWidth="1"/>
    <col min="11" max="11" width="18.140625" style="25" customWidth="1"/>
    <col min="12" max="12" width="10.28125" style="24" customWidth="1"/>
  </cols>
  <sheetData>
    <row r="1" spans="1:6" ht="44.25" customHeight="1">
      <c r="A1" s="43" t="s">
        <v>80</v>
      </c>
      <c r="B1" s="43"/>
      <c r="C1" s="43"/>
      <c r="D1" s="43"/>
      <c r="E1" s="43"/>
      <c r="F1" s="43"/>
    </row>
    <row r="2" spans="1:12" ht="89.25">
      <c r="A2" s="13" t="s">
        <v>39</v>
      </c>
      <c r="B2" s="13" t="s">
        <v>0</v>
      </c>
      <c r="C2" s="13" t="s">
        <v>81</v>
      </c>
      <c r="D2" s="22" t="s">
        <v>51</v>
      </c>
      <c r="E2" s="13" t="s">
        <v>47</v>
      </c>
      <c r="F2" s="23" t="s">
        <v>48</v>
      </c>
      <c r="G2" s="26" t="s">
        <v>20</v>
      </c>
      <c r="H2" s="26" t="s">
        <v>74</v>
      </c>
      <c r="I2" s="26" t="s">
        <v>77</v>
      </c>
      <c r="J2" s="27" t="s">
        <v>50</v>
      </c>
      <c r="K2" s="28" t="s">
        <v>76</v>
      </c>
      <c r="L2" s="29" t="s">
        <v>78</v>
      </c>
    </row>
    <row r="3" spans="1:12" s="21" customFormat="1" ht="63.75">
      <c r="A3" s="15">
        <v>1</v>
      </c>
      <c r="B3" s="16" t="s">
        <v>10</v>
      </c>
      <c r="C3" s="16" t="s">
        <v>21</v>
      </c>
      <c r="D3" s="15" t="s">
        <v>52</v>
      </c>
      <c r="E3" s="19" t="s">
        <v>67</v>
      </c>
      <c r="F3" s="19"/>
      <c r="G3" s="20">
        <v>32010</v>
      </c>
      <c r="H3" s="30"/>
      <c r="I3" s="30"/>
      <c r="J3" s="35">
        <v>27850</v>
      </c>
      <c r="K3" s="30">
        <v>27850</v>
      </c>
      <c r="L3" s="30">
        <v>0</v>
      </c>
    </row>
    <row r="4" spans="1:12" s="21" customFormat="1" ht="63.75">
      <c r="A4" s="15">
        <v>2</v>
      </c>
      <c r="B4" s="16" t="s">
        <v>17</v>
      </c>
      <c r="C4" s="16" t="s">
        <v>21</v>
      </c>
      <c r="D4" s="15" t="s">
        <v>52</v>
      </c>
      <c r="E4" s="19" t="s">
        <v>67</v>
      </c>
      <c r="F4" s="19"/>
      <c r="G4" s="20">
        <v>85000</v>
      </c>
      <c r="H4" s="30"/>
      <c r="I4" s="30"/>
      <c r="J4" s="35">
        <v>56310</v>
      </c>
      <c r="K4" s="30"/>
      <c r="L4" s="30"/>
    </row>
    <row r="5" spans="1:12" s="21" customFormat="1" ht="63.75">
      <c r="A5" s="15">
        <v>3</v>
      </c>
      <c r="B5" s="16" t="s">
        <v>22</v>
      </c>
      <c r="C5" s="16" t="s">
        <v>21</v>
      </c>
      <c r="D5" s="15" t="s">
        <v>52</v>
      </c>
      <c r="E5" s="19" t="s">
        <v>67</v>
      </c>
      <c r="F5" s="19"/>
      <c r="G5" s="20">
        <v>30094.8</v>
      </c>
      <c r="H5" s="30"/>
      <c r="I5" s="30"/>
      <c r="J5" s="35">
        <v>21254</v>
      </c>
      <c r="K5" s="30"/>
      <c r="L5" s="30"/>
    </row>
    <row r="6" spans="1:12" s="21" customFormat="1" ht="48" customHeight="1">
      <c r="A6" s="15">
        <v>4</v>
      </c>
      <c r="B6" s="16" t="s">
        <v>11</v>
      </c>
      <c r="C6" s="16" t="s">
        <v>21</v>
      </c>
      <c r="D6" s="15" t="s">
        <v>52</v>
      </c>
      <c r="E6" s="19" t="s">
        <v>67</v>
      </c>
      <c r="F6" s="19"/>
      <c r="G6" s="20">
        <v>17540</v>
      </c>
      <c r="H6" s="30"/>
      <c r="I6" s="30"/>
      <c r="J6" s="35">
        <v>10600</v>
      </c>
      <c r="K6" s="30"/>
      <c r="L6" s="30"/>
    </row>
    <row r="7" spans="1:12" s="21" customFormat="1" ht="63.75">
      <c r="A7" s="15">
        <v>5</v>
      </c>
      <c r="B7" s="16" t="s">
        <v>27</v>
      </c>
      <c r="C7" s="16" t="s">
        <v>21</v>
      </c>
      <c r="D7" s="15" t="s">
        <v>52</v>
      </c>
      <c r="E7" s="19" t="s">
        <v>67</v>
      </c>
      <c r="F7" s="19">
        <v>2400</v>
      </c>
      <c r="G7" s="20">
        <v>20102</v>
      </c>
      <c r="H7" s="30">
        <f>SUM(F7:G7)</f>
        <v>22502</v>
      </c>
      <c r="I7" s="30"/>
      <c r="J7" s="35">
        <v>20102</v>
      </c>
      <c r="K7" s="30"/>
      <c r="L7" s="30">
        <v>0</v>
      </c>
    </row>
    <row r="8" spans="1:12" ht="32.25" customHeight="1">
      <c r="A8" s="10"/>
      <c r="B8" s="10"/>
      <c r="C8" s="10"/>
      <c r="D8" s="10"/>
      <c r="G8" s="18">
        <f>SUM(G3:G7)</f>
        <v>184746.8</v>
      </c>
      <c r="I8" s="31" t="s">
        <v>79</v>
      </c>
      <c r="J8" s="32">
        <f>SUM(J3:J7)</f>
        <v>136116</v>
      </c>
      <c r="K8" s="32"/>
      <c r="L8" s="24">
        <f>SUM(L3:L7)</f>
        <v>0</v>
      </c>
    </row>
    <row r="9" spans="1:11" ht="12.75">
      <c r="A9" s="10"/>
      <c r="B9" s="10"/>
      <c r="C9" s="10"/>
      <c r="D9" s="10"/>
      <c r="J9" s="33"/>
      <c r="K9" s="33"/>
    </row>
    <row r="10" spans="1:11" ht="12.75">
      <c r="A10" s="10"/>
      <c r="B10" s="10"/>
      <c r="C10" s="10"/>
      <c r="D10" s="10"/>
      <c r="J10" s="34"/>
      <c r="K10" s="34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10"/>
      <c r="B24" s="10"/>
      <c r="C24" s="10"/>
      <c r="D24" s="10"/>
    </row>
    <row r="25" spans="1:4" ht="12.75">
      <c r="A25" s="10"/>
      <c r="B25" s="10"/>
      <c r="C25" s="10"/>
      <c r="D25" s="10"/>
    </row>
    <row r="26" spans="1:4" ht="12.75">
      <c r="A26" s="10"/>
      <c r="B26" s="10"/>
      <c r="C26" s="10"/>
      <c r="D26" s="10"/>
    </row>
    <row r="27" spans="1:4" ht="12.75">
      <c r="A27" s="10"/>
      <c r="B27" s="10"/>
      <c r="C27" s="10"/>
      <c r="D27" s="10"/>
    </row>
    <row r="28" spans="1:4" ht="12.75">
      <c r="A28" s="10"/>
      <c r="B28" s="10"/>
      <c r="C28" s="10"/>
      <c r="D28" s="10"/>
    </row>
    <row r="29" spans="1:4" ht="12.75">
      <c r="A29" s="10"/>
      <c r="B29" s="10"/>
      <c r="C29" s="10"/>
      <c r="D29" s="10"/>
    </row>
    <row r="30" spans="1:4" ht="12.75">
      <c r="A30" s="10"/>
      <c r="B30" s="10"/>
      <c r="C30" s="10"/>
      <c r="D30" s="10"/>
    </row>
    <row r="31" spans="1:4" ht="12.75">
      <c r="A31" s="10"/>
      <c r="B31" s="10"/>
      <c r="C31" s="10"/>
      <c r="D31" s="10"/>
    </row>
    <row r="32" spans="1:4" ht="12.75">
      <c r="A32" s="10"/>
      <c r="B32" s="10"/>
      <c r="C32" s="10"/>
      <c r="D32" s="10"/>
    </row>
    <row r="33" spans="1:4" ht="12.75">
      <c r="A33" s="10"/>
      <c r="B33" s="10"/>
      <c r="C33" s="10"/>
      <c r="D33" s="10"/>
    </row>
    <row r="34" spans="1:4" ht="12.75">
      <c r="A34" s="10"/>
      <c r="B34" s="10"/>
      <c r="C34" s="10"/>
      <c r="D34" s="10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43">
      <selection activeCell="F54" sqref="A1:F54"/>
    </sheetView>
  </sheetViews>
  <sheetFormatPr defaultColWidth="9.140625" defaultRowHeight="12.75"/>
  <cols>
    <col min="1" max="1" width="6.00390625" style="0" customWidth="1"/>
    <col min="2" max="2" width="26.140625" style="0" customWidth="1"/>
    <col min="3" max="3" width="39.28125" style="0" customWidth="1"/>
    <col min="4" max="4" width="25.140625" style="0" customWidth="1"/>
    <col min="5" max="5" width="15.28125" style="0" customWidth="1"/>
    <col min="6" max="6" width="18.28125" style="0" customWidth="1"/>
  </cols>
  <sheetData>
    <row r="1" spans="1:6" ht="25.5">
      <c r="A1" s="2" t="s">
        <v>39</v>
      </c>
      <c r="B1" s="2" t="s">
        <v>0</v>
      </c>
      <c r="C1" s="2" t="s">
        <v>1</v>
      </c>
      <c r="D1" s="2"/>
      <c r="E1" s="4" t="s">
        <v>20</v>
      </c>
      <c r="F1" s="7"/>
    </row>
    <row r="2" spans="1:6" ht="12.75">
      <c r="A2" s="1">
        <v>51</v>
      </c>
      <c r="B2" s="1" t="s">
        <v>15</v>
      </c>
      <c r="C2" s="1" t="s">
        <v>31</v>
      </c>
      <c r="D2" s="1"/>
      <c r="E2" s="5">
        <v>162000</v>
      </c>
      <c r="F2" s="8">
        <v>162000</v>
      </c>
    </row>
    <row r="3" spans="1:6" ht="12.75">
      <c r="A3" s="1">
        <v>43</v>
      </c>
      <c r="B3" s="1" t="s">
        <v>15</v>
      </c>
      <c r="C3" s="1" t="s">
        <v>36</v>
      </c>
      <c r="D3" s="1"/>
      <c r="E3" s="5">
        <v>362200</v>
      </c>
      <c r="F3" s="8">
        <v>362000</v>
      </c>
    </row>
    <row r="4" spans="1:6" ht="25.5">
      <c r="A4" s="1">
        <v>40</v>
      </c>
      <c r="B4" s="1" t="s">
        <v>18</v>
      </c>
      <c r="C4" s="1" t="s">
        <v>37</v>
      </c>
      <c r="D4" s="1"/>
      <c r="E4" s="5">
        <v>89620</v>
      </c>
      <c r="F4" s="8">
        <v>89620</v>
      </c>
    </row>
    <row r="5" spans="1:6" ht="25.5">
      <c r="A5" s="1">
        <v>33</v>
      </c>
      <c r="B5" s="1" t="s">
        <v>26</v>
      </c>
      <c r="C5" s="1" t="s">
        <v>29</v>
      </c>
      <c r="D5" s="1"/>
      <c r="E5" s="5">
        <v>12910</v>
      </c>
      <c r="F5" s="9"/>
    </row>
    <row r="6" spans="1:6" ht="25.5">
      <c r="A6" s="1">
        <v>34</v>
      </c>
      <c r="B6" s="1" t="s">
        <v>26</v>
      </c>
      <c r="C6" s="1" t="s">
        <v>29</v>
      </c>
      <c r="D6" s="1"/>
      <c r="E6" s="5">
        <v>12410</v>
      </c>
      <c r="F6" s="9"/>
    </row>
    <row r="7" spans="1:6" ht="25.5">
      <c r="A7" s="1">
        <v>10</v>
      </c>
      <c r="B7" s="1" t="s">
        <v>12</v>
      </c>
      <c r="C7" s="1" t="s">
        <v>29</v>
      </c>
      <c r="D7" s="1"/>
      <c r="E7" s="5">
        <v>6700</v>
      </c>
      <c r="F7" s="9"/>
    </row>
    <row r="8" spans="1:6" ht="51">
      <c r="A8" s="1">
        <v>30</v>
      </c>
      <c r="B8" s="1" t="s">
        <v>40</v>
      </c>
      <c r="C8" s="1" t="s">
        <v>29</v>
      </c>
      <c r="D8" s="1"/>
      <c r="E8" s="5">
        <v>1300</v>
      </c>
      <c r="F8" s="9"/>
    </row>
    <row r="9" spans="1:6" ht="25.5">
      <c r="A9" s="1">
        <v>11</v>
      </c>
      <c r="B9" s="1" t="s">
        <v>41</v>
      </c>
      <c r="C9" s="1" t="s">
        <v>29</v>
      </c>
      <c r="D9" s="1"/>
      <c r="E9" s="5">
        <v>15000</v>
      </c>
      <c r="F9" s="9"/>
    </row>
    <row r="10" spans="1:6" ht="25.5">
      <c r="A10" s="1">
        <v>12</v>
      </c>
      <c r="B10" s="1" t="s">
        <v>13</v>
      </c>
      <c r="C10" s="1" t="s">
        <v>29</v>
      </c>
      <c r="D10" s="1"/>
      <c r="E10" s="5">
        <v>14858</v>
      </c>
      <c r="F10" s="9"/>
    </row>
    <row r="11" spans="1:6" ht="25.5">
      <c r="A11" s="1">
        <v>13</v>
      </c>
      <c r="B11" s="1" t="s">
        <v>9</v>
      </c>
      <c r="C11" s="1" t="s">
        <v>29</v>
      </c>
      <c r="D11" s="1"/>
      <c r="E11" s="5">
        <v>4920</v>
      </c>
      <c r="F11" s="9"/>
    </row>
    <row r="12" spans="1:6" ht="25.5">
      <c r="A12" s="1">
        <v>14</v>
      </c>
      <c r="B12" s="1" t="s">
        <v>19</v>
      </c>
      <c r="C12" s="1" t="s">
        <v>29</v>
      </c>
      <c r="D12" s="1"/>
      <c r="E12" s="5">
        <v>14986</v>
      </c>
      <c r="F12" s="9"/>
    </row>
    <row r="13" spans="1:6" ht="25.5">
      <c r="A13" s="1">
        <v>15</v>
      </c>
      <c r="B13" s="1" t="s">
        <v>17</v>
      </c>
      <c r="C13" s="1" t="s">
        <v>29</v>
      </c>
      <c r="D13" s="1"/>
      <c r="E13" s="5">
        <v>15500</v>
      </c>
      <c r="F13" s="9"/>
    </row>
    <row r="14" spans="1:6" ht="25.5">
      <c r="A14" s="1">
        <v>17</v>
      </c>
      <c r="B14" s="1" t="s">
        <v>3</v>
      </c>
      <c r="C14" s="1" t="s">
        <v>29</v>
      </c>
      <c r="D14" s="1"/>
      <c r="E14" s="5">
        <v>11000</v>
      </c>
      <c r="F14" s="9"/>
    </row>
    <row r="15" spans="1:6" ht="25.5">
      <c r="A15" s="1">
        <v>18</v>
      </c>
      <c r="B15" s="1" t="s">
        <v>3</v>
      </c>
      <c r="C15" s="1" t="s">
        <v>29</v>
      </c>
      <c r="D15" s="1"/>
      <c r="E15" s="5">
        <v>4800</v>
      </c>
      <c r="F15" s="9"/>
    </row>
    <row r="16" spans="1:6" ht="25.5">
      <c r="A16" s="1">
        <v>16</v>
      </c>
      <c r="B16" s="1" t="s">
        <v>14</v>
      </c>
      <c r="C16" s="1" t="s">
        <v>29</v>
      </c>
      <c r="D16" s="1"/>
      <c r="E16" s="5">
        <v>16450</v>
      </c>
      <c r="F16" s="9"/>
    </row>
    <row r="17" spans="1:6" ht="25.5">
      <c r="A17" s="1">
        <v>19</v>
      </c>
      <c r="B17" s="1" t="s">
        <v>11</v>
      </c>
      <c r="C17" s="1" t="s">
        <v>29</v>
      </c>
      <c r="D17" s="1"/>
      <c r="E17" s="5">
        <v>15000</v>
      </c>
      <c r="F17" s="9"/>
    </row>
    <row r="18" spans="1:6" ht="38.25">
      <c r="A18" s="1">
        <v>35</v>
      </c>
      <c r="B18" s="1" t="s">
        <v>27</v>
      </c>
      <c r="C18" s="1" t="s">
        <v>29</v>
      </c>
      <c r="D18" s="1"/>
      <c r="E18" s="5">
        <v>171150</v>
      </c>
      <c r="F18" s="9"/>
    </row>
    <row r="19" spans="1:6" ht="38.25">
      <c r="A19" s="1">
        <v>22</v>
      </c>
      <c r="B19" s="1" t="s">
        <v>34</v>
      </c>
      <c r="C19" s="1" t="s">
        <v>29</v>
      </c>
      <c r="D19" s="1"/>
      <c r="E19" s="5">
        <v>13023</v>
      </c>
      <c r="F19" s="9"/>
    </row>
    <row r="20" spans="1:6" ht="25.5">
      <c r="A20" s="1">
        <v>20</v>
      </c>
      <c r="B20" s="1" t="s">
        <v>6</v>
      </c>
      <c r="C20" s="1" t="s">
        <v>29</v>
      </c>
      <c r="D20" s="1"/>
      <c r="E20" s="5">
        <v>15000</v>
      </c>
      <c r="F20" s="9"/>
    </row>
    <row r="21" spans="1:6" ht="25.5">
      <c r="A21" s="1">
        <v>21</v>
      </c>
      <c r="B21" s="1" t="s">
        <v>6</v>
      </c>
      <c r="C21" s="1" t="s">
        <v>29</v>
      </c>
      <c r="D21" s="1"/>
      <c r="E21" s="5">
        <v>15000</v>
      </c>
      <c r="F21" s="9"/>
    </row>
    <row r="22" spans="1:6" ht="25.5">
      <c r="A22" s="1">
        <v>28</v>
      </c>
      <c r="B22" s="1" t="s">
        <v>42</v>
      </c>
      <c r="C22" s="1" t="s">
        <v>29</v>
      </c>
      <c r="D22" s="1"/>
      <c r="E22" s="5">
        <v>10420</v>
      </c>
      <c r="F22" s="9"/>
    </row>
    <row r="23" spans="1:6" ht="25.5">
      <c r="A23" s="1">
        <v>23</v>
      </c>
      <c r="B23" s="1" t="s">
        <v>2</v>
      </c>
      <c r="C23" s="1" t="s">
        <v>29</v>
      </c>
      <c r="D23" s="1"/>
      <c r="E23" s="5">
        <v>5380</v>
      </c>
      <c r="F23" s="9"/>
    </row>
    <row r="24" spans="1:6" ht="25.5">
      <c r="A24" s="1">
        <v>24</v>
      </c>
      <c r="B24" s="1" t="s">
        <v>2</v>
      </c>
      <c r="C24" s="1" t="s">
        <v>29</v>
      </c>
      <c r="D24" s="1"/>
      <c r="E24" s="5">
        <v>25040</v>
      </c>
      <c r="F24" s="9"/>
    </row>
    <row r="25" spans="1:6" ht="25.5">
      <c r="A25" s="1">
        <v>25</v>
      </c>
      <c r="B25" s="1" t="s">
        <v>2</v>
      </c>
      <c r="C25" s="1" t="s">
        <v>29</v>
      </c>
      <c r="D25" s="1"/>
      <c r="E25" s="5">
        <v>8980</v>
      </c>
      <c r="F25" s="9"/>
    </row>
    <row r="26" spans="1:6" ht="25.5">
      <c r="A26" s="1">
        <v>26</v>
      </c>
      <c r="B26" s="1" t="s">
        <v>2</v>
      </c>
      <c r="C26" s="1" t="s">
        <v>29</v>
      </c>
      <c r="D26" s="1"/>
      <c r="E26" s="5">
        <v>5300</v>
      </c>
      <c r="F26" s="9"/>
    </row>
    <row r="27" spans="1:6" ht="38.25">
      <c r="A27" s="1">
        <v>27</v>
      </c>
      <c r="B27" s="1" t="s">
        <v>43</v>
      </c>
      <c r="C27" s="1" t="s">
        <v>29</v>
      </c>
      <c r="D27" s="1"/>
      <c r="E27" s="5">
        <v>8655</v>
      </c>
      <c r="F27" s="9"/>
    </row>
    <row r="28" spans="1:6" ht="38.25">
      <c r="A28" s="1">
        <v>31</v>
      </c>
      <c r="B28" s="1" t="s">
        <v>24</v>
      </c>
      <c r="C28" s="1" t="s">
        <v>29</v>
      </c>
      <c r="D28" s="1"/>
      <c r="E28" s="5">
        <v>5870</v>
      </c>
      <c r="F28" s="9"/>
    </row>
    <row r="29" spans="1:6" ht="25.5">
      <c r="A29" s="1">
        <v>29</v>
      </c>
      <c r="B29" s="1" t="s">
        <v>23</v>
      </c>
      <c r="C29" s="1" t="s">
        <v>29</v>
      </c>
      <c r="D29" s="1"/>
      <c r="E29" s="5">
        <v>10420</v>
      </c>
      <c r="F29" s="9"/>
    </row>
    <row r="30" spans="1:6" ht="25.5">
      <c r="A30" s="1">
        <v>36</v>
      </c>
      <c r="B30" s="1" t="s">
        <v>32</v>
      </c>
      <c r="C30" s="1" t="s">
        <v>29</v>
      </c>
      <c r="D30" s="1"/>
      <c r="E30" s="5">
        <v>9520</v>
      </c>
      <c r="F30" s="9"/>
    </row>
    <row r="31" spans="1:6" ht="25.5">
      <c r="A31" s="1">
        <v>37</v>
      </c>
      <c r="B31" s="1" t="s">
        <v>32</v>
      </c>
      <c r="C31" s="1" t="s">
        <v>29</v>
      </c>
      <c r="D31" s="1"/>
      <c r="E31" s="5">
        <v>8843</v>
      </c>
      <c r="F31" s="9"/>
    </row>
    <row r="32" spans="1:6" ht="25.5">
      <c r="A32" s="1">
        <v>38</v>
      </c>
      <c r="B32" s="1" t="s">
        <v>32</v>
      </c>
      <c r="C32" s="1" t="s">
        <v>29</v>
      </c>
      <c r="D32" s="1"/>
      <c r="E32" s="5">
        <v>14974</v>
      </c>
      <c r="F32" s="9"/>
    </row>
    <row r="33" spans="1:6" ht="25.5">
      <c r="A33" s="1">
        <v>39</v>
      </c>
      <c r="B33" s="1" t="s">
        <v>32</v>
      </c>
      <c r="C33" s="1" t="s">
        <v>29</v>
      </c>
      <c r="D33" s="1"/>
      <c r="E33" s="5">
        <v>12378</v>
      </c>
      <c r="F33" s="9"/>
    </row>
    <row r="34" spans="1:6" ht="25.5">
      <c r="A34" s="1">
        <v>32</v>
      </c>
      <c r="B34" s="1" t="s">
        <v>25</v>
      </c>
      <c r="C34" s="1" t="s">
        <v>29</v>
      </c>
      <c r="D34" s="1"/>
      <c r="E34" s="5">
        <v>52800</v>
      </c>
      <c r="F34" s="8">
        <f>SUM(E4:E34)</f>
        <v>628207</v>
      </c>
    </row>
    <row r="35" spans="1:6" ht="38.25">
      <c r="A35" s="1">
        <v>9</v>
      </c>
      <c r="B35" s="1" t="s">
        <v>38</v>
      </c>
      <c r="C35" s="1" t="s">
        <v>29</v>
      </c>
      <c r="D35" s="1"/>
      <c r="E35" s="5">
        <v>15000</v>
      </c>
      <c r="F35" s="9"/>
    </row>
    <row r="36" spans="1:6" ht="38.25">
      <c r="A36" s="1">
        <v>41</v>
      </c>
      <c r="B36" s="1" t="s">
        <v>15</v>
      </c>
      <c r="C36" s="1" t="s">
        <v>44</v>
      </c>
      <c r="D36" s="1"/>
      <c r="E36" s="5">
        <v>45000</v>
      </c>
      <c r="F36" s="9"/>
    </row>
    <row r="37" spans="1:6" ht="38.25">
      <c r="A37" s="1">
        <v>42</v>
      </c>
      <c r="B37" s="1" t="s">
        <v>15</v>
      </c>
      <c r="C37" s="1" t="s">
        <v>30</v>
      </c>
      <c r="D37" s="1"/>
      <c r="E37" s="5">
        <v>45000</v>
      </c>
      <c r="F37" s="8">
        <f>SUM(E36:E37)</f>
        <v>90000</v>
      </c>
    </row>
    <row r="38" spans="1:6" ht="12.75">
      <c r="A38" s="1">
        <v>6</v>
      </c>
      <c r="B38" s="1" t="s">
        <v>26</v>
      </c>
      <c r="C38" s="1" t="s">
        <v>28</v>
      </c>
      <c r="D38" s="1"/>
      <c r="E38" s="5">
        <v>13385</v>
      </c>
      <c r="F38" s="9"/>
    </row>
    <row r="39" spans="1:6" ht="12.75">
      <c r="A39" s="1">
        <v>7</v>
      </c>
      <c r="B39" s="1" t="s">
        <v>26</v>
      </c>
      <c r="C39" s="1" t="s">
        <v>28</v>
      </c>
      <c r="D39" s="1"/>
      <c r="E39" s="5">
        <v>38680</v>
      </c>
      <c r="F39" s="9"/>
    </row>
    <row r="40" spans="1:6" ht="12.75">
      <c r="A40" s="1">
        <v>8</v>
      </c>
      <c r="B40" s="1" t="s">
        <v>26</v>
      </c>
      <c r="C40" s="1" t="s">
        <v>28</v>
      </c>
      <c r="D40" s="1"/>
      <c r="E40" s="5">
        <v>47010</v>
      </c>
      <c r="F40" s="9"/>
    </row>
    <row r="41" spans="1:6" ht="25.5">
      <c r="A41" s="1">
        <v>1</v>
      </c>
      <c r="B41" s="1" t="s">
        <v>14</v>
      </c>
      <c r="C41" s="1" t="s">
        <v>28</v>
      </c>
      <c r="D41" s="1"/>
      <c r="E41" s="5">
        <v>8605</v>
      </c>
      <c r="F41" s="9"/>
    </row>
    <row r="42" spans="1:6" ht="25.5">
      <c r="A42" s="1">
        <v>2</v>
      </c>
      <c r="B42" s="1" t="s">
        <v>16</v>
      </c>
      <c r="C42" s="1" t="s">
        <v>28</v>
      </c>
      <c r="D42" s="1"/>
      <c r="E42" s="5">
        <v>13500</v>
      </c>
      <c r="F42" s="9"/>
    </row>
    <row r="43" spans="1:6" ht="38.25">
      <c r="A43" s="1">
        <v>3</v>
      </c>
      <c r="B43" s="1" t="s">
        <v>34</v>
      </c>
      <c r="C43" s="1" t="s">
        <v>28</v>
      </c>
      <c r="D43" s="1"/>
      <c r="E43" s="5">
        <v>7964</v>
      </c>
      <c r="F43" s="9"/>
    </row>
    <row r="44" spans="1:6" ht="12.75">
      <c r="A44" s="1">
        <v>4</v>
      </c>
      <c r="B44" s="1" t="s">
        <v>15</v>
      </c>
      <c r="C44" s="1" t="s">
        <v>28</v>
      </c>
      <c r="D44" s="1"/>
      <c r="E44" s="5">
        <v>54000</v>
      </c>
      <c r="F44" s="9"/>
    </row>
    <row r="45" spans="1:6" ht="25.5">
      <c r="A45" s="1">
        <v>5</v>
      </c>
      <c r="B45" s="1" t="s">
        <v>4</v>
      </c>
      <c r="C45" s="1" t="s">
        <v>28</v>
      </c>
      <c r="D45" s="1"/>
      <c r="E45" s="5">
        <v>3100</v>
      </c>
      <c r="F45" s="8">
        <f>SUM(E38:E45)</f>
        <v>186244</v>
      </c>
    </row>
    <row r="46" spans="1:6" ht="25.5">
      <c r="A46" s="1">
        <v>46</v>
      </c>
      <c r="B46" s="1" t="s">
        <v>7</v>
      </c>
      <c r="C46" s="1" t="s">
        <v>46</v>
      </c>
      <c r="D46" s="1"/>
      <c r="E46" s="5">
        <v>22500</v>
      </c>
      <c r="F46" s="9"/>
    </row>
    <row r="47" spans="1:6" ht="25.5">
      <c r="A47" s="1">
        <v>44</v>
      </c>
      <c r="B47" s="1" t="s">
        <v>5</v>
      </c>
      <c r="C47" s="1" t="s">
        <v>46</v>
      </c>
      <c r="D47" s="1"/>
      <c r="E47" s="5">
        <v>70430</v>
      </c>
      <c r="F47" s="9"/>
    </row>
    <row r="48" spans="1:6" ht="38.25">
      <c r="A48" s="1">
        <v>47</v>
      </c>
      <c r="B48" s="1" t="s">
        <v>45</v>
      </c>
      <c r="C48" s="1" t="s">
        <v>46</v>
      </c>
      <c r="D48" s="1"/>
      <c r="E48" s="5">
        <v>62500</v>
      </c>
      <c r="F48" s="9"/>
    </row>
    <row r="49" spans="1:6" ht="38.25">
      <c r="A49" s="1">
        <v>48</v>
      </c>
      <c r="B49" s="1" t="s">
        <v>33</v>
      </c>
      <c r="C49" s="1" t="s">
        <v>46</v>
      </c>
      <c r="D49" s="1"/>
      <c r="E49" s="5">
        <v>14750</v>
      </c>
      <c r="F49" s="9"/>
    </row>
    <row r="50" spans="1:6" ht="38.25">
      <c r="A50" s="1">
        <v>45</v>
      </c>
      <c r="B50" s="1" t="s">
        <v>8</v>
      </c>
      <c r="C50" s="1" t="s">
        <v>46</v>
      </c>
      <c r="D50" s="1"/>
      <c r="E50" s="5">
        <v>9700</v>
      </c>
      <c r="F50" s="9"/>
    </row>
    <row r="51" spans="1:6" ht="25.5">
      <c r="A51" s="1">
        <v>49</v>
      </c>
      <c r="B51" s="1" t="s">
        <v>35</v>
      </c>
      <c r="C51" s="1" t="s">
        <v>46</v>
      </c>
      <c r="D51" s="1"/>
      <c r="E51" s="5"/>
      <c r="F51" s="9"/>
    </row>
    <row r="52" spans="1:6" ht="25.5">
      <c r="A52" s="1">
        <v>50</v>
      </c>
      <c r="B52" s="1" t="s">
        <v>35</v>
      </c>
      <c r="C52" s="1" t="s">
        <v>46</v>
      </c>
      <c r="D52" s="1"/>
      <c r="E52" s="5"/>
      <c r="F52" s="8">
        <f>SUM(E46:E52)</f>
        <v>179880</v>
      </c>
    </row>
    <row r="53" spans="1:6" ht="12.75">
      <c r="A53" s="1"/>
      <c r="B53" s="1"/>
      <c r="C53" s="2"/>
      <c r="D53" s="2"/>
      <c r="E53" s="4"/>
      <c r="F53" s="9"/>
    </row>
    <row r="54" spans="1:6" ht="12.75">
      <c r="A54" s="1"/>
      <c r="B54" s="1"/>
      <c r="C54" s="1"/>
      <c r="D54" s="1"/>
      <c r="E54" s="6"/>
      <c r="F54" s="8">
        <f>SUM(F2:F52)</f>
        <v>1697951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Radom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Twoja nazwa użytkownika</cp:lastModifiedBy>
  <cp:lastPrinted>2009-12-29T14:07:48Z</cp:lastPrinted>
  <dcterms:created xsi:type="dcterms:W3CDTF">2009-12-16T13:06:35Z</dcterms:created>
  <dcterms:modified xsi:type="dcterms:W3CDTF">2010-01-11T13:38:27Z</dcterms:modified>
  <cp:category/>
  <cp:version/>
  <cp:contentType/>
  <cp:contentStatus/>
</cp:coreProperties>
</file>