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 activeTab="3"/>
  </bookViews>
  <sheets>
    <sheet name="obwodnica pd." sheetId="2" r:id="rId1"/>
    <sheet name="dr.kr.nr 9 i 12" sheetId="3" r:id="rId2"/>
    <sheet name="poprawa sys.transp." sheetId="4" r:id="rId3"/>
    <sheet name="karta miejska" sheetId="1" r:id="rId4"/>
  </sheets>
  <calcPr calcId="114210"/>
</workbook>
</file>

<file path=xl/calcChain.xml><?xml version="1.0" encoding="utf-8"?>
<calcChain xmlns="http://schemas.openxmlformats.org/spreadsheetml/2006/main">
  <c r="G13" i="1"/>
  <c r="F12" i="4"/>
  <c r="G12"/>
  <c r="F12" i="3"/>
  <c r="H12"/>
  <c r="G12"/>
  <c r="H12" i="2"/>
  <c r="G12"/>
  <c r="F12"/>
</calcChain>
</file>

<file path=xl/sharedStrings.xml><?xml version="1.0" encoding="utf-8"?>
<sst xmlns="http://schemas.openxmlformats.org/spreadsheetml/2006/main" count="101" uniqueCount="36">
  <si>
    <t>Zestawienie wydatków na programy i projekty finansowane i współfinansowane ze środków budżetu Unii Europejskiej oraz inne pochodzące ze źródeł zagranicznych nie podlegające zwrotowi</t>
  </si>
  <si>
    <t>L.p.</t>
  </si>
  <si>
    <t>Nazwa Funduszu/Projekt</t>
  </si>
  <si>
    <t>Jednostka organizacyjna realizująca zadanie</t>
  </si>
  <si>
    <t>Klasyfikacja budżetowa /dział/rozdział/paragraf</t>
  </si>
  <si>
    <t>Termin realizacji</t>
  </si>
  <si>
    <t xml:space="preserve">Łączne nakłady finansowe </t>
  </si>
  <si>
    <t>Planowane wydatki</t>
  </si>
  <si>
    <t>Wydatki bieżące ogółem</t>
  </si>
  <si>
    <t>I</t>
  </si>
  <si>
    <t>Regionalny Program Operacyjny Województwa Mazowieckiego 2007-2013 Priorytet III-Reginalny System Transportowy Działanie3.1 Infrastruktura drogowa</t>
  </si>
  <si>
    <t>Miejski Zarząd Dróg i Komunikacji w Radomiu</t>
  </si>
  <si>
    <t>2009-2015</t>
  </si>
  <si>
    <t>1.</t>
  </si>
  <si>
    <t>Finansowanie wydatków bieżące w tym:</t>
  </si>
  <si>
    <t>1.1</t>
  </si>
  <si>
    <t>Środki krajowe, w tym:</t>
  </si>
  <si>
    <t>a) własne gminy</t>
  </si>
  <si>
    <t>b) dotacje z budżetu</t>
  </si>
  <si>
    <t>600/60015/6050   600/60015/6059</t>
  </si>
  <si>
    <t>1.2</t>
  </si>
  <si>
    <t>Środki z Unii Europejskiej</t>
  </si>
  <si>
    <t>600/60015/6057</t>
  </si>
  <si>
    <t>Projekt: Budowa Obwodnicy Południowej w Radomiu*</t>
  </si>
  <si>
    <t>Projekt:Przebudowa drogi krajowej nr 9 i 12 w Radomiu-ul. Wojska Polskiego i ul. Żółkiewskiego  na odc. od ul.Zbrowskiego do ul.Kozienickiej wraz z przebudową ul.Zwolińskiego-</t>
  </si>
  <si>
    <t>Regionalny Program Operacyjny Województwa Mazowieckiego 2007-2013 Priorytet V-"Wzmacnianie roli miast w rozwoju regionu" Działanie 5.1 "Transport miejski"</t>
  </si>
  <si>
    <t>Projekt: Poprawa systemu transportu publicznego w Radomiu poprzez zakup nowego taboru oraz rozbudowę infrastruktury towarzyszącej"</t>
  </si>
  <si>
    <t>2013-2014</t>
  </si>
  <si>
    <t>600/60004/6060   600/60004/6069</t>
  </si>
  <si>
    <t>600/60004/6067  600/60004/6057</t>
  </si>
  <si>
    <t>budowa węzła drogowego nad torami PKP w ciągu drogi krajowej nr 9-ulicy Żółkiewskiego</t>
  </si>
  <si>
    <t>Wdrożenie karty miejskiej i systemu dynamicznej informacji pasażerskiej w Radomiu</t>
  </si>
  <si>
    <t xml:space="preserve">  600/60004/6067</t>
  </si>
  <si>
    <t>600/60004/6050  600/60004/6060     600/60004/6069</t>
  </si>
  <si>
    <t>ZAŁĄCZNIK  Nr 5</t>
  </si>
  <si>
    <t>ZAŁĄCZNIK Nr 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</si>
</sst>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.25"/>
      <color indexed="8"/>
      <name val="Arial"/>
      <family val="2"/>
      <charset val="238"/>
    </font>
    <font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0" fillId="0" borderId="1" xfId="0" applyBorder="1" applyAlignment="1">
      <alignment vertical="top" wrapText="1"/>
    </xf>
    <xf numFmtId="49" fontId="6" fillId="2" borderId="2" xfId="0" applyNumberFormat="1" applyFont="1" applyFill="1" applyBorder="1" applyAlignment="1" applyProtection="1">
      <alignment vertical="top" wrapText="1"/>
      <protection locked="0"/>
    </xf>
    <xf numFmtId="49" fontId="6" fillId="2" borderId="3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opLeftCell="A4" workbookViewId="0">
      <selection activeCell="J20" sqref="J19:J20"/>
    </sheetView>
  </sheetViews>
  <sheetFormatPr defaultRowHeight="15"/>
  <cols>
    <col min="1" max="1" width="5" customWidth="1"/>
    <col min="2" max="2" width="24.7109375" customWidth="1"/>
    <col min="3" max="3" width="12.7109375" customWidth="1"/>
    <col min="4" max="4" width="16.7109375" customWidth="1"/>
    <col min="5" max="5" width="10.7109375" customWidth="1"/>
    <col min="6" max="6" width="14" customWidth="1"/>
    <col min="7" max="7" width="12.140625" customWidth="1"/>
    <col min="8" max="8" width="13.140625" customWidth="1"/>
  </cols>
  <sheetData>
    <row r="1" spans="1:8">
      <c r="G1" s="21"/>
    </row>
    <row r="2" spans="1:8">
      <c r="G2" s="24" t="s">
        <v>35</v>
      </c>
      <c r="H2" s="24"/>
    </row>
    <row r="4" spans="1:8">
      <c r="A4" s="25" t="s">
        <v>0</v>
      </c>
      <c r="B4" s="25"/>
      <c r="C4" s="25"/>
      <c r="D4" s="25"/>
      <c r="E4" s="25"/>
      <c r="F4" s="25"/>
      <c r="G4" s="25"/>
      <c r="H4" s="25"/>
    </row>
    <row r="5" spans="1:8">
      <c r="A5" s="25"/>
      <c r="B5" s="25"/>
      <c r="C5" s="25"/>
      <c r="D5" s="25"/>
      <c r="E5" s="25"/>
      <c r="F5" s="25"/>
      <c r="G5" s="25"/>
      <c r="H5" s="25"/>
    </row>
    <row r="7" spans="1:8" ht="27" customHeight="1">
      <c r="A7" s="26" t="s">
        <v>1</v>
      </c>
      <c r="B7" s="26" t="s">
        <v>2</v>
      </c>
      <c r="C7" s="28" t="s">
        <v>3</v>
      </c>
      <c r="D7" s="28" t="s">
        <v>4</v>
      </c>
      <c r="E7" s="30" t="s">
        <v>5</v>
      </c>
      <c r="F7" s="28" t="s">
        <v>6</v>
      </c>
      <c r="G7" s="32" t="s">
        <v>7</v>
      </c>
      <c r="H7" s="33"/>
    </row>
    <row r="8" spans="1:8" ht="31.5" customHeight="1">
      <c r="A8" s="27"/>
      <c r="B8" s="27"/>
      <c r="C8" s="29"/>
      <c r="D8" s="29"/>
      <c r="E8" s="31"/>
      <c r="F8" s="29"/>
      <c r="G8" s="6">
        <v>2014</v>
      </c>
      <c r="H8" s="6">
        <v>2015</v>
      </c>
    </row>
    <row r="9" spans="1:8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>
      <c r="A10" s="1"/>
      <c r="B10" s="8" t="s">
        <v>8</v>
      </c>
      <c r="C10" s="1"/>
      <c r="D10" s="1"/>
      <c r="E10" s="1"/>
      <c r="F10" s="1"/>
      <c r="G10" s="1"/>
      <c r="H10" s="1"/>
    </row>
    <row r="11" spans="1:8" ht="91.5" customHeight="1">
      <c r="A11" s="1" t="s">
        <v>9</v>
      </c>
      <c r="B11" s="9" t="s">
        <v>10</v>
      </c>
      <c r="C11" s="1"/>
      <c r="D11" s="1"/>
      <c r="E11" s="1"/>
      <c r="F11" s="1"/>
      <c r="G11" s="1"/>
      <c r="H11" s="1"/>
    </row>
    <row r="12" spans="1:8" ht="51.75">
      <c r="A12" s="1"/>
      <c r="B12" s="5" t="s">
        <v>23</v>
      </c>
      <c r="C12" s="9" t="s">
        <v>11</v>
      </c>
      <c r="D12" s="1"/>
      <c r="E12" s="4" t="s">
        <v>12</v>
      </c>
      <c r="F12" s="10">
        <f>SUM(F15+F17)</f>
        <v>200700000</v>
      </c>
      <c r="G12" s="10">
        <f>SUM(G15+G17)</f>
        <v>45000000</v>
      </c>
      <c r="H12" s="10">
        <f>SUM(H15+H17)</f>
        <v>26100000</v>
      </c>
    </row>
    <row r="13" spans="1:8" ht="26.25">
      <c r="A13" s="1" t="s">
        <v>13</v>
      </c>
      <c r="B13" s="9" t="s">
        <v>14</v>
      </c>
      <c r="C13" s="1"/>
      <c r="D13" s="1"/>
      <c r="E13" s="1"/>
      <c r="F13" s="10"/>
      <c r="G13" s="10"/>
      <c r="H13" s="10"/>
    </row>
    <row r="14" spans="1:8">
      <c r="A14" s="1" t="s">
        <v>15</v>
      </c>
      <c r="B14" s="7" t="s">
        <v>16</v>
      </c>
      <c r="C14" s="1"/>
      <c r="D14" s="1"/>
      <c r="E14" s="1"/>
      <c r="F14" s="10"/>
      <c r="G14" s="10"/>
      <c r="H14" s="10"/>
    </row>
    <row r="15" spans="1:8" ht="30">
      <c r="A15" s="1"/>
      <c r="B15" s="7" t="s">
        <v>17</v>
      </c>
      <c r="C15" s="1"/>
      <c r="D15" s="11" t="s">
        <v>19</v>
      </c>
      <c r="E15" s="1"/>
      <c r="F15" s="10">
        <v>129475000</v>
      </c>
      <c r="G15" s="10">
        <v>36848647</v>
      </c>
      <c r="H15" s="10">
        <v>22538750</v>
      </c>
    </row>
    <row r="16" spans="1:8">
      <c r="A16" s="1"/>
      <c r="B16" s="7" t="s">
        <v>18</v>
      </c>
      <c r="C16" s="1"/>
      <c r="D16" s="1"/>
      <c r="E16" s="1"/>
      <c r="F16" s="10">
        <v>0</v>
      </c>
      <c r="G16" s="10"/>
      <c r="H16" s="10"/>
    </row>
    <row r="17" spans="1:25">
      <c r="A17" s="1" t="s">
        <v>20</v>
      </c>
      <c r="B17" s="1" t="s">
        <v>21</v>
      </c>
      <c r="C17" s="1"/>
      <c r="D17" s="1" t="s">
        <v>22</v>
      </c>
      <c r="E17" s="1"/>
      <c r="F17" s="10">
        <v>71225000</v>
      </c>
      <c r="G17" s="10">
        <v>8151353</v>
      </c>
      <c r="H17" s="10">
        <v>3561250</v>
      </c>
    </row>
    <row r="18" spans="1:25">
      <c r="A18" s="1"/>
      <c r="B18" s="1"/>
      <c r="C18" s="1"/>
      <c r="D18" s="1"/>
      <c r="E18" s="1"/>
      <c r="F18" s="10"/>
      <c r="G18" s="10"/>
      <c r="H18" s="10"/>
    </row>
    <row r="20" spans="1: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</row>
  </sheetData>
  <mergeCells count="9">
    <mergeCell ref="G2:H2"/>
    <mergeCell ref="A4:H5"/>
    <mergeCell ref="A7:A8"/>
    <mergeCell ref="B7:B8"/>
    <mergeCell ref="C7:C8"/>
    <mergeCell ref="D7:D8"/>
    <mergeCell ref="E7:E8"/>
    <mergeCell ref="F7:F8"/>
    <mergeCell ref="G7:H7"/>
  </mergeCells>
  <phoneticPr fontId="0" type="noConversion"/>
  <pageMargins left="0.7" right="0.7" top="0.75" bottom="0.75" header="0.3" footer="0.3"/>
  <pageSetup paperSize="9" firstPageNumber="168" orientation="landscape" useFirstPageNumber="1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opLeftCell="A5" workbookViewId="0">
      <selection activeCell="J5" sqref="J5"/>
    </sheetView>
  </sheetViews>
  <sheetFormatPr defaultRowHeight="15"/>
  <cols>
    <col min="1" max="1" width="3.42578125" customWidth="1"/>
    <col min="2" max="2" width="27.42578125" customWidth="1"/>
    <col min="3" max="3" width="10.7109375" customWidth="1"/>
    <col min="4" max="4" width="15" customWidth="1"/>
    <col min="6" max="6" width="14.85546875" customWidth="1"/>
    <col min="7" max="7" width="15.28515625" customWidth="1"/>
    <col min="8" max="8" width="16.5703125" customWidth="1"/>
  </cols>
  <sheetData>
    <row r="1" spans="1:8">
      <c r="G1" s="21"/>
    </row>
    <row r="2" spans="1:8">
      <c r="G2" s="24" t="s">
        <v>34</v>
      </c>
      <c r="H2" s="24"/>
    </row>
    <row r="4" spans="1:8">
      <c r="A4" s="25" t="s">
        <v>0</v>
      </c>
      <c r="B4" s="25"/>
      <c r="C4" s="25"/>
      <c r="D4" s="25"/>
      <c r="E4" s="25"/>
      <c r="F4" s="25"/>
      <c r="G4" s="25"/>
      <c r="H4" s="25"/>
    </row>
    <row r="5" spans="1:8">
      <c r="A5" s="25"/>
      <c r="B5" s="25"/>
      <c r="C5" s="25"/>
      <c r="D5" s="25"/>
      <c r="E5" s="25"/>
      <c r="F5" s="25"/>
      <c r="G5" s="25"/>
      <c r="H5" s="25"/>
    </row>
    <row r="7" spans="1:8">
      <c r="A7" s="26" t="s">
        <v>1</v>
      </c>
      <c r="B7" s="26" t="s">
        <v>2</v>
      </c>
      <c r="C7" s="28" t="s">
        <v>3</v>
      </c>
      <c r="D7" s="28" t="s">
        <v>4</v>
      </c>
      <c r="E7" s="30" t="s">
        <v>5</v>
      </c>
      <c r="F7" s="28" t="s">
        <v>6</v>
      </c>
      <c r="G7" s="32" t="s">
        <v>7</v>
      </c>
      <c r="H7" s="33"/>
    </row>
    <row r="8" spans="1:8" ht="52.5" customHeight="1">
      <c r="A8" s="27"/>
      <c r="B8" s="27"/>
      <c r="C8" s="29"/>
      <c r="D8" s="29"/>
      <c r="E8" s="31"/>
      <c r="F8" s="29"/>
      <c r="G8" s="6">
        <v>2014</v>
      </c>
      <c r="H8" s="6">
        <v>2015</v>
      </c>
    </row>
    <row r="9" spans="1:8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>
      <c r="A10" s="1"/>
      <c r="B10" s="8" t="s">
        <v>8</v>
      </c>
      <c r="C10" s="1"/>
      <c r="D10" s="1"/>
      <c r="E10" s="1"/>
      <c r="F10" s="1"/>
      <c r="G10" s="1"/>
      <c r="H10" s="1"/>
    </row>
    <row r="11" spans="1:8" ht="67.5" customHeight="1">
      <c r="A11" s="38" t="s">
        <v>9</v>
      </c>
      <c r="B11" s="14" t="s">
        <v>10</v>
      </c>
      <c r="C11" s="1"/>
      <c r="D11" s="1"/>
      <c r="E11" s="1"/>
      <c r="F11" s="1"/>
      <c r="G11" s="1"/>
      <c r="H11" s="1"/>
    </row>
    <row r="12" spans="1:8" ht="57.75" customHeight="1">
      <c r="A12" s="39"/>
      <c r="B12" s="12" t="s">
        <v>24</v>
      </c>
      <c r="C12" s="30" t="s">
        <v>11</v>
      </c>
      <c r="D12" s="34"/>
      <c r="E12" s="30" t="s">
        <v>12</v>
      </c>
      <c r="F12" s="36">
        <f>SUM(F16+F18)</f>
        <v>54500000</v>
      </c>
      <c r="G12" s="36">
        <f>SUM(G16+G18)</f>
        <v>15000000</v>
      </c>
      <c r="H12" s="36">
        <f>SUM(H16+H18)</f>
        <v>39000000</v>
      </c>
    </row>
    <row r="13" spans="1:8" ht="41.25" customHeight="1">
      <c r="A13" s="40"/>
      <c r="B13" s="13" t="s">
        <v>30</v>
      </c>
      <c r="C13" s="31"/>
      <c r="D13" s="35"/>
      <c r="E13" s="31"/>
      <c r="F13" s="37"/>
      <c r="G13" s="37"/>
      <c r="H13" s="37"/>
    </row>
    <row r="14" spans="1:8" ht="26.25">
      <c r="A14" s="1" t="s">
        <v>13</v>
      </c>
      <c r="B14" s="9" t="s">
        <v>14</v>
      </c>
      <c r="C14" s="1"/>
      <c r="D14" s="7"/>
      <c r="E14" s="7"/>
      <c r="F14" s="10"/>
      <c r="G14" s="10"/>
      <c r="H14" s="10"/>
    </row>
    <row r="15" spans="1:8">
      <c r="A15" s="1" t="s">
        <v>15</v>
      </c>
      <c r="B15" s="7" t="s">
        <v>16</v>
      </c>
      <c r="C15" s="1"/>
      <c r="D15" s="7"/>
      <c r="E15" s="7"/>
      <c r="F15" s="10"/>
      <c r="G15" s="10"/>
      <c r="H15" s="10"/>
    </row>
    <row r="16" spans="1:8" ht="27" customHeight="1">
      <c r="A16" s="1"/>
      <c r="B16" s="7" t="s">
        <v>17</v>
      </c>
      <c r="C16" s="1"/>
      <c r="D16" s="17" t="s">
        <v>19</v>
      </c>
      <c r="E16" s="15"/>
      <c r="F16" s="16">
        <v>10300000</v>
      </c>
      <c r="G16" s="16">
        <v>4250000</v>
      </c>
      <c r="H16" s="16">
        <v>5550000</v>
      </c>
    </row>
    <row r="17" spans="1:8">
      <c r="A17" s="1"/>
      <c r="B17" s="7" t="s">
        <v>18</v>
      </c>
      <c r="C17" s="1"/>
      <c r="D17" s="15"/>
      <c r="E17" s="15"/>
      <c r="F17" s="16">
        <v>0</v>
      </c>
      <c r="G17" s="16"/>
      <c r="H17" s="16"/>
    </row>
    <row r="18" spans="1:8">
      <c r="A18" s="1" t="s">
        <v>20</v>
      </c>
      <c r="B18" s="7" t="s">
        <v>21</v>
      </c>
      <c r="C18" s="1"/>
      <c r="D18" s="15" t="s">
        <v>22</v>
      </c>
      <c r="E18" s="15"/>
      <c r="F18" s="16">
        <v>44200000</v>
      </c>
      <c r="G18" s="16">
        <v>10750000</v>
      </c>
      <c r="H18" s="16">
        <v>33450000</v>
      </c>
    </row>
    <row r="19" spans="1:8">
      <c r="A19" s="1"/>
      <c r="B19" s="7"/>
      <c r="C19" s="1"/>
      <c r="D19" s="15"/>
      <c r="E19" s="15"/>
      <c r="F19" s="16"/>
      <c r="G19" s="16"/>
      <c r="H19" s="16"/>
    </row>
    <row r="21" spans="1:8">
      <c r="B21" s="24"/>
      <c r="C21" s="24"/>
      <c r="D21" s="24"/>
      <c r="E21" s="24"/>
      <c r="F21" s="24"/>
    </row>
  </sheetData>
  <mergeCells count="17">
    <mergeCell ref="B21:F21"/>
    <mergeCell ref="A4:H5"/>
    <mergeCell ref="A7:A8"/>
    <mergeCell ref="B7:B8"/>
    <mergeCell ref="C7:C8"/>
    <mergeCell ref="D7:D8"/>
    <mergeCell ref="E7:E8"/>
    <mergeCell ref="F7:F8"/>
    <mergeCell ref="A11:A13"/>
    <mergeCell ref="C12:C13"/>
    <mergeCell ref="D12:D13"/>
    <mergeCell ref="E12:E13"/>
    <mergeCell ref="F12:F13"/>
    <mergeCell ref="G7:H7"/>
    <mergeCell ref="G2:H2"/>
    <mergeCell ref="G12:G13"/>
    <mergeCell ref="H12:H13"/>
  </mergeCells>
  <phoneticPr fontId="0" type="noConversion"/>
  <pageMargins left="0.7" right="0.7" top="0.75" bottom="0.75" header="0.3" footer="0.3"/>
  <pageSetup paperSize="9" firstPageNumber="169" orientation="landscape" useFirstPageNumber="1" r:id="rId1"/>
  <headerFoot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opLeftCell="A7" workbookViewId="0">
      <selection activeCell="J9" sqref="J9"/>
    </sheetView>
  </sheetViews>
  <sheetFormatPr defaultRowHeight="15"/>
  <cols>
    <col min="1" max="1" width="4.7109375" customWidth="1"/>
    <col min="2" max="2" width="29.140625" customWidth="1"/>
    <col min="3" max="3" width="14.140625" customWidth="1"/>
    <col min="4" max="4" width="15" customWidth="1"/>
    <col min="5" max="5" width="10.7109375" customWidth="1"/>
    <col min="6" max="6" width="13.140625" customWidth="1"/>
    <col min="7" max="7" width="13.42578125" customWidth="1"/>
    <col min="8" max="8" width="12.5703125" customWidth="1"/>
  </cols>
  <sheetData>
    <row r="1" spans="1:8">
      <c r="G1" s="24" t="s">
        <v>34</v>
      </c>
      <c r="H1" s="24"/>
    </row>
    <row r="4" spans="1:8">
      <c r="A4" s="25" t="s">
        <v>0</v>
      </c>
      <c r="B4" s="25"/>
      <c r="C4" s="25"/>
      <c r="D4" s="25"/>
      <c r="E4" s="25"/>
      <c r="F4" s="25"/>
      <c r="G4" s="25"/>
      <c r="H4" s="25"/>
    </row>
    <row r="5" spans="1:8">
      <c r="A5" s="25"/>
      <c r="B5" s="25"/>
      <c r="C5" s="25"/>
      <c r="D5" s="25"/>
      <c r="E5" s="25"/>
      <c r="F5" s="25"/>
      <c r="G5" s="25"/>
      <c r="H5" s="25"/>
    </row>
    <row r="7" spans="1:8">
      <c r="A7" s="26" t="s">
        <v>1</v>
      </c>
      <c r="B7" s="26" t="s">
        <v>2</v>
      </c>
      <c r="C7" s="28" t="s">
        <v>3</v>
      </c>
      <c r="D7" s="28" t="s">
        <v>4</v>
      </c>
      <c r="E7" s="30" t="s">
        <v>5</v>
      </c>
      <c r="F7" s="28" t="s">
        <v>6</v>
      </c>
      <c r="G7" s="32" t="s">
        <v>7</v>
      </c>
      <c r="H7" s="33"/>
    </row>
    <row r="8" spans="1:8" ht="61.5" customHeight="1">
      <c r="A8" s="27"/>
      <c r="B8" s="27"/>
      <c r="C8" s="29"/>
      <c r="D8" s="29"/>
      <c r="E8" s="31"/>
      <c r="F8" s="29"/>
      <c r="G8" s="6">
        <v>2014</v>
      </c>
      <c r="H8" s="6">
        <v>2015</v>
      </c>
    </row>
    <row r="9" spans="1:8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>
      <c r="A10" s="1"/>
      <c r="B10" s="8" t="s">
        <v>8</v>
      </c>
      <c r="C10" s="1"/>
      <c r="D10" s="1"/>
      <c r="E10" s="1"/>
      <c r="F10" s="1"/>
      <c r="G10" s="1"/>
      <c r="H10" s="1"/>
    </row>
    <row r="11" spans="1:8" ht="85.5" customHeight="1">
      <c r="A11" s="1" t="s">
        <v>9</v>
      </c>
      <c r="B11" s="9" t="s">
        <v>25</v>
      </c>
      <c r="C11" s="1"/>
      <c r="D11" s="1"/>
      <c r="E11" s="1"/>
      <c r="F11" s="1"/>
      <c r="G11" s="1"/>
      <c r="H11" s="1"/>
    </row>
    <row r="12" spans="1:8" ht="66.75" customHeight="1">
      <c r="A12" s="1"/>
      <c r="B12" s="5" t="s">
        <v>26</v>
      </c>
      <c r="C12" s="9" t="s">
        <v>11</v>
      </c>
      <c r="D12" s="1"/>
      <c r="E12" s="4" t="s">
        <v>27</v>
      </c>
      <c r="F12" s="10">
        <f>SUM(F15+F17)</f>
        <v>15000000</v>
      </c>
      <c r="G12" s="10">
        <f>SUM(G15+G17)</f>
        <v>14990500</v>
      </c>
      <c r="H12" s="10"/>
    </row>
    <row r="13" spans="1:8" ht="33" customHeight="1">
      <c r="A13" s="1" t="s">
        <v>13</v>
      </c>
      <c r="B13" s="9" t="s">
        <v>14</v>
      </c>
      <c r="C13" s="1"/>
      <c r="D13" s="1"/>
      <c r="E13" s="1"/>
      <c r="F13" s="10"/>
      <c r="G13" s="10"/>
      <c r="H13" s="10"/>
    </row>
    <row r="14" spans="1:8">
      <c r="A14" s="1" t="s">
        <v>15</v>
      </c>
      <c r="B14" s="7" t="s">
        <v>16</v>
      </c>
      <c r="C14" s="1"/>
      <c r="D14" s="1"/>
      <c r="E14" s="1"/>
      <c r="F14" s="10"/>
      <c r="G14" s="10"/>
      <c r="H14" s="10"/>
    </row>
    <row r="15" spans="1:8" ht="42" customHeight="1">
      <c r="A15" s="1"/>
      <c r="B15" s="7" t="s">
        <v>17</v>
      </c>
      <c r="C15" s="1"/>
      <c r="D15" s="11" t="s">
        <v>28</v>
      </c>
      <c r="E15" s="1"/>
      <c r="F15" s="10">
        <v>4887295</v>
      </c>
      <c r="G15" s="10">
        <v>4877795</v>
      </c>
      <c r="H15" s="10"/>
    </row>
    <row r="16" spans="1:8">
      <c r="A16" s="1"/>
      <c r="B16" s="7" t="s">
        <v>18</v>
      </c>
      <c r="C16" s="1"/>
      <c r="D16" s="1"/>
      <c r="E16" s="1"/>
      <c r="F16" s="10"/>
      <c r="G16" s="10"/>
      <c r="H16" s="10"/>
    </row>
    <row r="17" spans="1:8" ht="33" customHeight="1">
      <c r="A17" s="1" t="s">
        <v>20</v>
      </c>
      <c r="B17" s="1" t="s">
        <v>21</v>
      </c>
      <c r="C17" s="1"/>
      <c r="D17" s="4" t="s">
        <v>29</v>
      </c>
      <c r="E17" s="1"/>
      <c r="F17" s="10">
        <v>10112705</v>
      </c>
      <c r="G17" s="10">
        <v>10112705</v>
      </c>
      <c r="H17" s="10"/>
    </row>
    <row r="18" spans="1:8">
      <c r="A18" s="1"/>
      <c r="B18" s="1"/>
      <c r="C18" s="1"/>
      <c r="D18" s="1"/>
      <c r="E18" s="1"/>
      <c r="F18" s="10"/>
      <c r="G18" s="10"/>
      <c r="H18" s="10"/>
    </row>
  </sheetData>
  <mergeCells count="9">
    <mergeCell ref="G1:H1"/>
    <mergeCell ref="G7:H7"/>
    <mergeCell ref="A4:H5"/>
    <mergeCell ref="A7:A8"/>
    <mergeCell ref="B7:B8"/>
    <mergeCell ref="C7:C8"/>
    <mergeCell ref="D7:D8"/>
    <mergeCell ref="E7:E8"/>
    <mergeCell ref="F7:F8"/>
  </mergeCells>
  <phoneticPr fontId="0" type="noConversion"/>
  <pageMargins left="0.7" right="0.7" top="0.75" bottom="0.75" header="0.3" footer="0.3"/>
  <pageSetup paperSize="9" firstPageNumber="170" orientation="landscape" useFirstPageNumber="1" r:id="rId1"/>
  <headerFoot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I7" sqref="I7"/>
    </sheetView>
  </sheetViews>
  <sheetFormatPr defaultRowHeight="15"/>
  <cols>
    <col min="1" max="1" width="5.140625" customWidth="1"/>
    <col min="2" max="2" width="27.42578125" customWidth="1"/>
    <col min="3" max="3" width="18.42578125" customWidth="1"/>
    <col min="4" max="4" width="16.5703125" customWidth="1"/>
    <col min="5" max="5" width="9.85546875" customWidth="1"/>
    <col min="6" max="6" width="13.5703125" bestFit="1" customWidth="1"/>
    <col min="7" max="7" width="11" customWidth="1"/>
    <col min="8" max="8" width="14.140625" customWidth="1"/>
    <col min="9" max="9" width="12.140625" customWidth="1"/>
  </cols>
  <sheetData>
    <row r="1" spans="1:8">
      <c r="E1" s="24" t="s">
        <v>35</v>
      </c>
      <c r="F1" s="24"/>
      <c r="G1" s="21"/>
    </row>
    <row r="4" spans="1:8">
      <c r="A4" s="25" t="s">
        <v>0</v>
      </c>
      <c r="B4" s="25"/>
      <c r="C4" s="25"/>
      <c r="D4" s="25"/>
      <c r="E4" s="25"/>
      <c r="F4" s="25"/>
      <c r="G4" s="25"/>
      <c r="H4" s="25"/>
    </row>
    <row r="5" spans="1:8">
      <c r="A5" s="25"/>
      <c r="B5" s="25"/>
      <c r="C5" s="25"/>
      <c r="D5" s="25"/>
      <c r="E5" s="25"/>
      <c r="F5" s="25"/>
      <c r="G5" s="25"/>
      <c r="H5" s="25"/>
    </row>
    <row r="7" spans="1:8">
      <c r="A7" s="26" t="s">
        <v>1</v>
      </c>
      <c r="B7" s="26" t="s">
        <v>2</v>
      </c>
      <c r="C7" s="28" t="s">
        <v>3</v>
      </c>
      <c r="D7" s="28" t="s">
        <v>4</v>
      </c>
      <c r="E7" s="30" t="s">
        <v>5</v>
      </c>
      <c r="F7" s="28" t="s">
        <v>6</v>
      </c>
      <c r="G7" s="32" t="s">
        <v>7</v>
      </c>
      <c r="H7" s="33"/>
    </row>
    <row r="8" spans="1:8" ht="39.75" customHeight="1">
      <c r="A8" s="27"/>
      <c r="B8" s="27"/>
      <c r="C8" s="29"/>
      <c r="D8" s="29"/>
      <c r="E8" s="31"/>
      <c r="F8" s="29"/>
      <c r="G8" s="6">
        <v>2014</v>
      </c>
      <c r="H8" s="6">
        <v>2015</v>
      </c>
    </row>
    <row r="9" spans="1:8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>
      <c r="A10" s="1"/>
      <c r="B10" s="8" t="s">
        <v>8</v>
      </c>
      <c r="C10" s="1"/>
      <c r="D10" s="1"/>
      <c r="E10" s="1"/>
      <c r="F10" s="1"/>
      <c r="G10" s="1"/>
      <c r="H10" s="1"/>
    </row>
    <row r="11" spans="1:8" ht="77.25">
      <c r="A11" s="1" t="s">
        <v>9</v>
      </c>
      <c r="B11" s="9" t="s">
        <v>25</v>
      </c>
      <c r="C11" s="1"/>
      <c r="D11" s="1"/>
      <c r="E11" s="1"/>
      <c r="F11" s="1"/>
      <c r="G11" s="1"/>
      <c r="H11" s="1"/>
    </row>
    <row r="12" spans="1:8" ht="38.25">
      <c r="A12" s="1"/>
      <c r="B12" s="5" t="s">
        <v>31</v>
      </c>
      <c r="C12" s="18" t="s">
        <v>11</v>
      </c>
      <c r="D12" s="1"/>
      <c r="E12" s="22" t="s">
        <v>27</v>
      </c>
      <c r="F12" s="10"/>
      <c r="G12" s="10"/>
      <c r="H12" s="10"/>
    </row>
    <row r="13" spans="1:8" ht="26.25">
      <c r="A13" s="1" t="s">
        <v>13</v>
      </c>
      <c r="B13" s="9" t="s">
        <v>14</v>
      </c>
      <c r="C13" s="1"/>
      <c r="D13" s="1"/>
      <c r="E13" s="1"/>
      <c r="F13" s="10">
        <v>8944000</v>
      </c>
      <c r="G13" s="10">
        <f>SUM(G15+G17)</f>
        <v>1889850</v>
      </c>
      <c r="H13" s="10"/>
    </row>
    <row r="14" spans="1:8">
      <c r="A14" s="1" t="s">
        <v>15</v>
      </c>
      <c r="B14" s="7" t="s">
        <v>16</v>
      </c>
      <c r="C14" s="1"/>
      <c r="D14" s="1"/>
      <c r="E14" s="1"/>
      <c r="F14" s="10"/>
      <c r="G14" s="10"/>
      <c r="H14" s="10"/>
    </row>
    <row r="15" spans="1:8" ht="43.5" customHeight="1">
      <c r="A15" s="1"/>
      <c r="B15" s="7" t="s">
        <v>17</v>
      </c>
      <c r="C15" s="1"/>
      <c r="D15" s="23" t="s">
        <v>33</v>
      </c>
      <c r="E15" s="1"/>
      <c r="F15" s="10">
        <v>2794351.86</v>
      </c>
      <c r="G15" s="10">
        <v>632250</v>
      </c>
      <c r="H15" s="10"/>
    </row>
    <row r="16" spans="1:8">
      <c r="A16" s="1"/>
      <c r="B16" s="7" t="s">
        <v>18</v>
      </c>
      <c r="C16" s="1"/>
      <c r="D16" s="1"/>
      <c r="E16" s="1"/>
      <c r="F16" s="10"/>
      <c r="G16" s="10"/>
      <c r="H16" s="10"/>
    </row>
    <row r="17" spans="1:8">
      <c r="A17" s="1" t="s">
        <v>20</v>
      </c>
      <c r="B17" s="1" t="s">
        <v>21</v>
      </c>
      <c r="C17" s="1"/>
      <c r="D17" s="4" t="s">
        <v>32</v>
      </c>
      <c r="E17" s="1"/>
      <c r="F17" s="10">
        <v>6149648.1399999997</v>
      </c>
      <c r="G17" s="10">
        <v>1257600</v>
      </c>
      <c r="H17" s="10"/>
    </row>
    <row r="18" spans="1:8">
      <c r="A18" s="1"/>
      <c r="B18" s="1"/>
      <c r="C18" s="1"/>
      <c r="D18" s="1"/>
      <c r="E18" s="1"/>
      <c r="F18" s="10"/>
      <c r="G18" s="10"/>
      <c r="H18" s="10"/>
    </row>
  </sheetData>
  <mergeCells count="9">
    <mergeCell ref="E1:F1"/>
    <mergeCell ref="A4:H5"/>
    <mergeCell ref="A7:A8"/>
    <mergeCell ref="B7:B8"/>
    <mergeCell ref="C7:C8"/>
    <mergeCell ref="D7:D8"/>
    <mergeCell ref="E7:E8"/>
    <mergeCell ref="F7:F8"/>
    <mergeCell ref="G7:H7"/>
  </mergeCells>
  <phoneticPr fontId="0" type="noConversion"/>
  <pageMargins left="0.7" right="0.7" top="0.75" bottom="0.75" header="0.3" footer="0.3"/>
  <pageSetup paperSize="9" firstPageNumber="171" orientation="landscape" useFirstPageNumber="1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obwodnica pd.</vt:lpstr>
      <vt:lpstr>dr.kr.nr 9 i 12</vt:lpstr>
      <vt:lpstr>poprawa sys.transp.</vt:lpstr>
      <vt:lpstr>karta miejska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2013-11-15T08:04:45Z</cp:lastPrinted>
  <dcterms:created xsi:type="dcterms:W3CDTF">2006-09-22T13:37:51Z</dcterms:created>
  <dcterms:modified xsi:type="dcterms:W3CDTF">2013-11-15T08:04:49Z</dcterms:modified>
</cp:coreProperties>
</file>